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Hoja1!$A$1:$I$122</definedName>
  </definedNames>
  <calcPr calcId="145621"/>
</workbook>
</file>

<file path=xl/calcChain.xml><?xml version="1.0" encoding="utf-8"?>
<calcChain xmlns="http://schemas.openxmlformats.org/spreadsheetml/2006/main">
  <c r="G98" i="1" l="1"/>
  <c r="F98" i="1"/>
</calcChain>
</file>

<file path=xl/sharedStrings.xml><?xml version="1.0" encoding="utf-8"?>
<sst xmlns="http://schemas.openxmlformats.org/spreadsheetml/2006/main" count="501" uniqueCount="237">
  <si>
    <t>FACTURA_NCF</t>
  </si>
  <si>
    <t>FECHA</t>
  </si>
  <si>
    <t>NOMBRE</t>
  </si>
  <si>
    <t>CONCEPTO-DESCRIPCION</t>
  </si>
  <si>
    <t>B1500000467</t>
  </si>
  <si>
    <t>30/07/2021</t>
  </si>
  <si>
    <t>ASOC. MOCANA DE AHORROS Y PRESTAMOS</t>
  </si>
  <si>
    <t>COMISION COBROS CORAAMOCA, CORRESPONDIENTE AL MES DE JULIO 2021.</t>
  </si>
  <si>
    <t>29/08/2021</t>
  </si>
  <si>
    <t>2.2.8.2.01</t>
  </si>
  <si>
    <t>B1500000474</t>
  </si>
  <si>
    <t>COMISION POR COBROS CORAAMOCA, CORRESPONDIENTE AL MES DE AGOSTO 2021.</t>
  </si>
  <si>
    <t>31/08/2021</t>
  </si>
  <si>
    <t>31/12/2008</t>
  </si>
  <si>
    <t>AYUNTAMIENTO MUNICIPAL DE MOCA</t>
  </si>
  <si>
    <t>DEUDA A LA FECHA</t>
  </si>
  <si>
    <t>30/01/2009</t>
  </si>
  <si>
    <t>A010010011100000171</t>
  </si>
  <si>
    <t>CARIBBEAN CHEMICAL INDUSTRIES, CORP</t>
  </si>
  <si>
    <t>COMPRAS PRODUCTOS QUIMICOS</t>
  </si>
  <si>
    <t>31/12/2014</t>
  </si>
  <si>
    <t>2.3.7.2.02</t>
  </si>
  <si>
    <t>B1500000035</t>
  </si>
  <si>
    <t>24/08/2021</t>
  </si>
  <si>
    <t>CARLOS GUZMAN</t>
  </si>
  <si>
    <t>IGUALA SISTEMA CGSOFT, CORRESPONDIENTE AL MES DE AGOSTO 2021.</t>
  </si>
  <si>
    <t>23/09/2021</t>
  </si>
  <si>
    <t>2.2.8.7.06</t>
  </si>
  <si>
    <t>2.2.8.8.01</t>
  </si>
  <si>
    <t>B1500106178</t>
  </si>
  <si>
    <t>28/08/2021</t>
  </si>
  <si>
    <t>CLARO</t>
  </si>
  <si>
    <t>SERVICIO DE FLOTA 2, CORRESPONDIENTE AL MES DE AGOSTO 2021.</t>
  </si>
  <si>
    <t>27/09/2021</t>
  </si>
  <si>
    <t>2.2.1.2.01</t>
  </si>
  <si>
    <t>B1500106177</t>
  </si>
  <si>
    <t>SERVICIO DE INTERNET DIRECCION, CORRESPONDIENTE AL MES DE AGOSTO 2021.</t>
  </si>
  <si>
    <t>2.2.1.5.01</t>
  </si>
  <si>
    <t>B1500104851</t>
  </si>
  <si>
    <t>SERVICIO DE CONEXION VIRTUAL, CORRESPONDIENTE AL MES DE AGOSTO 2021.</t>
  </si>
  <si>
    <t>B1500104850</t>
  </si>
  <si>
    <t>SERVICIO DE SISTEMA DE REDES, CORRESPONDIENTE AL MES DE AGOSTO 2021.</t>
  </si>
  <si>
    <t>B1500104847</t>
  </si>
  <si>
    <t>SERVICIO DE SUMARIA, CORRESPONDIENTE AL MES DE AGOSTO 2021.</t>
  </si>
  <si>
    <t>2.2.1.3.01</t>
  </si>
  <si>
    <t>B1500104849</t>
  </si>
  <si>
    <t>SERVICIO DE INTERNET, CORRESPONDIENTE AL MES DE AGOSTO 2021.</t>
  </si>
  <si>
    <t>B1500106175</t>
  </si>
  <si>
    <t>SERVICIO DE FLOTA 1, CORRESPONDIENTE AL MES DE AGOSTO 2021.</t>
  </si>
  <si>
    <t>B1500000878</t>
  </si>
  <si>
    <t>CONSTRUCTORA KISSIMMEE, S.R.L.</t>
  </si>
  <si>
    <t>MURO DIVISION SHEETROCK, PLAFOND COMERC., CRISTAL FIJO, PUERTA POLIMETAL, OTROS, PARA EL REMOZAMIENTO DEL ALMACEN INSTIT</t>
  </si>
  <si>
    <t>2.2.7.1.04</t>
  </si>
  <si>
    <t>B1500000172</t>
  </si>
  <si>
    <t>13/08/2021</t>
  </si>
  <si>
    <t>DELFIN ANTONIO PEREZ MOYA</t>
  </si>
  <si>
    <t>350 SERVICIOS DE COMIDA Y 349 BOTELLAS DE AGUA, PARA SER UTILIZADAS EN LOS PROYECTOS QUE REALIZA LA INSTITUCION.</t>
  </si>
  <si>
    <t>B1500217609</t>
  </si>
  <si>
    <t>EDENORTE DOMINICANA, S.A.</t>
  </si>
  <si>
    <t>SERVICIO DE ENERGIA ELECTRICA, CORRESPONDIENTE AL MES DE JULIO 2021.</t>
  </si>
  <si>
    <t>2.2.1.6.02</t>
  </si>
  <si>
    <t>B1500212506</t>
  </si>
  <si>
    <t>19/07/2021</t>
  </si>
  <si>
    <t>SERVICIO DE ENERGIA ELECTRICA, CORRESPONDIENTE AL MES DE JUNIO 2021.</t>
  </si>
  <si>
    <t>18/08/2021</t>
  </si>
  <si>
    <t>B1500220614</t>
  </si>
  <si>
    <t>SERVICIO DE ENERGIA ELECTRICA, CORRESPONDIENTE AL MES DE AGOSTO 2021.</t>
  </si>
  <si>
    <t>B1500220631</t>
  </si>
  <si>
    <t>B1500220870</t>
  </si>
  <si>
    <t>B1500220797</t>
  </si>
  <si>
    <t>B1500220596</t>
  </si>
  <si>
    <t>B1500220321</t>
  </si>
  <si>
    <t>B1500220346</t>
  </si>
  <si>
    <t>B1500220186</t>
  </si>
  <si>
    <t>B1500220679</t>
  </si>
  <si>
    <t>B1500220625</t>
  </si>
  <si>
    <t>B1500220652</t>
  </si>
  <si>
    <t>B1500220611</t>
  </si>
  <si>
    <t>B1500220808</t>
  </si>
  <si>
    <t>SERVICIO DE ENERGIA ELCTRICA, CORRESPONDIENTE AL MES DE AGOSTO 2021.</t>
  </si>
  <si>
    <t>B1500220594</t>
  </si>
  <si>
    <t>B1500220329</t>
  </si>
  <si>
    <t>B1500220622</t>
  </si>
  <si>
    <t>B1500220659</t>
  </si>
  <si>
    <t>B1500220170</t>
  </si>
  <si>
    <t>B1500223979</t>
  </si>
  <si>
    <t>17/08/2021</t>
  </si>
  <si>
    <t>16/09/2021</t>
  </si>
  <si>
    <t>B1500223981</t>
  </si>
  <si>
    <t>B1500223978</t>
  </si>
  <si>
    <t>B1500223977</t>
  </si>
  <si>
    <t>B1500223974</t>
  </si>
  <si>
    <t>B1500223993</t>
  </si>
  <si>
    <t>B1500223991</t>
  </si>
  <si>
    <t>B1500223989</t>
  </si>
  <si>
    <t>B1500223985</t>
  </si>
  <si>
    <t>B1500223973</t>
  </si>
  <si>
    <t>B1500223983</t>
  </si>
  <si>
    <t>B1500223984</t>
  </si>
  <si>
    <t>B1500223982</t>
  </si>
  <si>
    <t>B1500223970</t>
  </si>
  <si>
    <t>B1500223980</t>
  </si>
  <si>
    <t>B1500223990</t>
  </si>
  <si>
    <t>B1500223994</t>
  </si>
  <si>
    <t>B1500223992</t>
  </si>
  <si>
    <t>B1500224507</t>
  </si>
  <si>
    <t>25/08/2021</t>
  </si>
  <si>
    <t>24/09/2021</t>
  </si>
  <si>
    <t>B1500224515</t>
  </si>
  <si>
    <t>B1500224569</t>
  </si>
  <si>
    <t>B1500224568</t>
  </si>
  <si>
    <t>A010010011500000005</t>
  </si>
  <si>
    <t>ESPARTAPLAST DOMINICANA</t>
  </si>
  <si>
    <t>2500 MEDIDORES P/PROYECTO INST.</t>
  </si>
  <si>
    <t>2.2.7.1.05</t>
  </si>
  <si>
    <t>A010010011500000247</t>
  </si>
  <si>
    <t>15/06/2016</t>
  </si>
  <si>
    <t>ESTACION ISLA  O  CARLOS LIZARDO</t>
  </si>
  <si>
    <t>4 BATERIAS P/INVERSOR C.S.C. HIGUERITO</t>
  </si>
  <si>
    <t>15/07/2016</t>
  </si>
  <si>
    <t>2.3.9.6.01</t>
  </si>
  <si>
    <t>A010010011500000119</t>
  </si>
  <si>
    <t>15/11/2016</t>
  </si>
  <si>
    <t>4 BATERIAS NUEVAS Y 4 USADAS P/ C.S.C. VERAGUA</t>
  </si>
  <si>
    <t>15/12/2016</t>
  </si>
  <si>
    <t>B1500000274</t>
  </si>
  <si>
    <t>ESTACION MOCA EIRL</t>
  </si>
  <si>
    <t>SEIS (6) GALONES DE COOLANT SUPER, PARA SER UTILIZADOS EN CAMIONES DE LA INSTITUCION.</t>
  </si>
  <si>
    <t>30/09/2021</t>
  </si>
  <si>
    <t>B1500000275</t>
  </si>
  <si>
    <t>COMBUSTIBLE CORRESPONDIENTE A LA SEGUNDA QUINCENA DEL MES DE AGOSTO 2021.</t>
  </si>
  <si>
    <t>2.3.7.1.01</t>
  </si>
  <si>
    <t>B1500000356</t>
  </si>
  <si>
    <t>EUSEVIO VALENTIN PEREZ SOLORIN</t>
  </si>
  <si>
    <t>35 DESAYUNOS, 22 REFRIGERIOS Y 22 ALMUERZOS, PARA SER UTILIZADOS EN DIFERENTES ACTIVIDADES DE LA INSTITUCION.</t>
  </si>
  <si>
    <t>B1500000357</t>
  </si>
  <si>
    <t>DESAYUNOS, ALMUERZOS, PICADERAS, REFRIGERIOS, PARA DIFERENTES ACTIVIDADES DE LA INSTITUCION.</t>
  </si>
  <si>
    <t>B1500000249</t>
  </si>
  <si>
    <t>FARMACIA HEIDY GILBEN, SRL</t>
  </si>
  <si>
    <t>COMISION POR ESTAFETA DE LOS COBROS CORRESPONDIENTE AL MES DE JULIO 2021.</t>
  </si>
  <si>
    <t>B1500000048</t>
  </si>
  <si>
    <t>GRUPO SANCHEZ</t>
  </si>
  <si>
    <t>GOMA 18-275 Y GOMA D. GG P/DONACION</t>
  </si>
  <si>
    <t>B1500000050</t>
  </si>
  <si>
    <t>TUBO 18 P/DONACION</t>
  </si>
  <si>
    <t>B1500000054</t>
  </si>
  <si>
    <t>23/08/2018</t>
  </si>
  <si>
    <t>GOMA D/T Y GOMA AV. P/DONACION</t>
  </si>
  <si>
    <t>22/09/2018</t>
  </si>
  <si>
    <t>B1500000056</t>
  </si>
  <si>
    <t>KENDALL 50 P/DONACION</t>
  </si>
  <si>
    <t>B1500000045</t>
  </si>
  <si>
    <t>28/08/2018</t>
  </si>
  <si>
    <t>GOMA 18 P/DONACION</t>
  </si>
  <si>
    <t>27/09/2018</t>
  </si>
  <si>
    <t>B1500000047</t>
  </si>
  <si>
    <t>GOMA ALTA,BANDA TRAC Y BANDA DEL. JG P/DONACION</t>
  </si>
  <si>
    <t>B1500001313</t>
  </si>
  <si>
    <t>20/08/2021</t>
  </si>
  <si>
    <t>HIPERMERCADO MOCA SRL</t>
  </si>
  <si>
    <t>PRODUCTOS ALIMENTICIOS PARA LA DIETA DEL DIRECTOR GENERAL DE LA INSTITUCION.</t>
  </si>
  <si>
    <t>19/09/2021</t>
  </si>
  <si>
    <t>2.2.8.5.03</t>
  </si>
  <si>
    <t>B1500001317</t>
  </si>
  <si>
    <t>30/08/2021</t>
  </si>
  <si>
    <t>29/09/2021</t>
  </si>
  <si>
    <t>B1500001318</t>
  </si>
  <si>
    <t>B1500000399</t>
  </si>
  <si>
    <t>27/08/2021</t>
  </si>
  <si>
    <t>IMPORTADORA PERDOMO &amp; ASOC., SRL</t>
  </si>
  <si>
    <t>UN (1) HIDRANTE DE 4" CON ROSCA, 2 SALIDASDE 2 1/2" Y UNA DE 3 1/2", PARA LA ESTACION BOMBEO SAN VICTOR.</t>
  </si>
  <si>
    <t>26/09/2021</t>
  </si>
  <si>
    <t>B1500007748</t>
  </si>
  <si>
    <t>INDUSTRIAS BANILEJAS, S.A.S.</t>
  </si>
  <si>
    <t>200 LBS. DE CAFE MOLIDO, PARA USO DE LA INSTITUCION.</t>
  </si>
  <si>
    <t>B1500001215</t>
  </si>
  <si>
    <t>INVERSIONES GONZALEZ FERRETERIA SRL</t>
  </si>
  <si>
    <t>CEMENTO, GRAVA PROCESADA, BLOCK, OTROS ART., PARA SER UTILIZADO EN PROYECTO DE INSTALACION DE TAPAS DE REGISTRO EN MOCA.</t>
  </si>
  <si>
    <t>B1500000001</t>
  </si>
  <si>
    <t>MEDINA S TRADE IMPORT MTI SRL</t>
  </si>
  <si>
    <t>TUBOS PVC PARA SER UTILIZADO EN MANTENIMIENTO DE REDES DE AGUA POTABLE Y AGUAS RESIDUALES.</t>
  </si>
  <si>
    <t>P&amp;M INGENIERIA SANITARIA, S.R.L.</t>
  </si>
  <si>
    <t>ASIENTO EN NYLON P/VALV., O-RING P/INDIC., OTROS, PARA SER UTILIZADO SERV. REP. VALV. 3 GOLPE EN EST. RELEVO VILLA TRINA</t>
  </si>
  <si>
    <t>17/09/2021</t>
  </si>
  <si>
    <t>B1500000158</t>
  </si>
  <si>
    <t>PRODUCTORES AGRICOLAS SAS</t>
  </si>
  <si>
    <t>1 LITRO SIKOSTO, PARA SER UTILIZADO EN EL CONTROL DE MALEZAS DE LOS CENTROS Y TANQUES DE CORAAMOCA.</t>
  </si>
  <si>
    <t>2.2.8.5.01</t>
  </si>
  <si>
    <t>B1500000552</t>
  </si>
  <si>
    <t>QUIMICO TECNICA INDUSTRIAL S.R.L</t>
  </si>
  <si>
    <t>REPARACION DEL BAÑO DE MARIA THERMO DEL LAB. AGUA POTABLE, DE LA PLANTA POTABILIZADORA LA DURA.</t>
  </si>
  <si>
    <t>B1500000592</t>
  </si>
  <si>
    <t>RAMIREZ &amp; MOJICA SRL</t>
  </si>
  <si>
    <t>EQUIPOS DE COMPUTOS PARA SER UTILIZADOS EN TODA LA INSTITUCION.</t>
  </si>
  <si>
    <t>B1500000068</t>
  </si>
  <si>
    <t>REPRESENTACIONES CAMACHO &amp; ASOCS.,</t>
  </si>
  <si>
    <t>COMISION GANADAS POR COBROS ESTAFETA CORAAMOCA DESDE EL 05/07/2021 HASTA EL 31/07/2021.</t>
  </si>
  <si>
    <t>B1500000069</t>
  </si>
  <si>
    <t>COMISION GANADA POR COBRO ESTAFETA CORAAMOCA, DESDE EL 02/08/2021 HASTA EL 28/08/2021.</t>
  </si>
  <si>
    <t>B1500000042</t>
  </si>
  <si>
    <t>RIO LA PLATA IMPORT &amp; TRADING SRL</t>
  </si>
  <si>
    <t>CAMISAS OXFORD M/L Y M/C, POLO FOXIN, PARA SER UTILIZADOS COMO UNIFORMES DEL PERSONAL QUE LABORA EN LA INSTIT.</t>
  </si>
  <si>
    <t>B1500004972</t>
  </si>
  <si>
    <t>SENASA</t>
  </si>
  <si>
    <t>SEGURO COMPLEMENTARIO, CORRESPONDIENTE AL PERIODO 01/09/2021-30/09/2021.</t>
  </si>
  <si>
    <t>B1500000814</t>
  </si>
  <si>
    <t>26/07/2021</t>
  </si>
  <si>
    <t>SERKASA SRL</t>
  </si>
  <si>
    <t>GRAVA, ARENA PROC., VARILLA, OTROS ART., PARA SER UTILIZADOS EN BRIGADA DE CONST. DE INSTIT., CORRESP. TRIM. ABRIL-JUNIO</t>
  </si>
  <si>
    <t>B1500000016</t>
  </si>
  <si>
    <t>SERVICAM SRL</t>
  </si>
  <si>
    <t>4 GLS. JUGO, ALQUILERES, MATERIAL GASTABLE, OTROS, PARA SER UTILIZADO EN LA RENDICION DE CUENTAS PRIMER AÑO DE GESTION.</t>
  </si>
  <si>
    <t>2.2.8.6.01</t>
  </si>
  <si>
    <t>B1500000040</t>
  </si>
  <si>
    <t>SIGN DESIGN O PEDRO ML. LIZARDO</t>
  </si>
  <si>
    <t>ELABORACION DE LETREROS Y LOGOS, UTILIZADO EN LA RENDICION DE CUENTAS DEL PRIMER AÑO DE GESTION, REALIZADO EL 27/08/2021</t>
  </si>
  <si>
    <t>B1500000061</t>
  </si>
  <si>
    <t>VICTOR ANTONIO TEJADA CABA</t>
  </si>
  <si>
    <t>ALQUILER PANTALLA PLASMA 55", PARA SER UTILIZADA EN EL ACTO DE RENDICION DE CUENTAS, REALIZADO EL 27/08/2021.</t>
  </si>
  <si>
    <t>2.2.5.8.01</t>
  </si>
  <si>
    <t>NO APLICA</t>
  </si>
  <si>
    <t>2.2.6.2.01</t>
  </si>
  <si>
    <t>VALOR FACT. RD$</t>
  </si>
  <si>
    <t>VALOR ABONADO RD$</t>
  </si>
  <si>
    <t>VALOR POR PAGAR RD$</t>
  </si>
  <si>
    <t>FECHA LIMITE PAGO</t>
  </si>
  <si>
    <t>OBJETO DEL GASTO</t>
  </si>
  <si>
    <t>Estado de Cuenta Suplidores AGOSTO 2021</t>
  </si>
  <si>
    <t>TOTAL DEUDAS RD$ 12,997,622.23</t>
  </si>
  <si>
    <t xml:space="preserve">Nota: En la casilla no. 3, esta deuda fue contraida en el año 2008 mediante un contrato y no existia ningun comprobante, ni objeto del gasto. </t>
  </si>
  <si>
    <t xml:space="preserve">Lic. Juan Jose Sánchez </t>
  </si>
  <si>
    <t xml:space="preserve">Encargado de Revisión y Análisis </t>
  </si>
  <si>
    <t>Lic. María Patricia Almonte</t>
  </si>
  <si>
    <t>Directora Financiera-Administrativa</t>
  </si>
  <si>
    <t>Lic. Reynaldo Méndez</t>
  </si>
  <si>
    <t>Director General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</si>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</sst>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Times New Roman"/>
      <family val="1"/>
    </font>
    <font>
      <b/>
      <sz val="48"/>
      <color theme="1"/>
      <name val="Times New Roman"/>
      <family val="1"/>
    </font>
    <font>
      <b/>
      <u val="doubleAccounting"/>
      <sz val="48"/>
      <color theme="1"/>
      <name val="Times New Roman"/>
      <family val="1"/>
    </font>
    <font>
      <b/>
      <sz val="36"/>
      <color theme="1"/>
      <name val="Times New Roman"/>
      <family val="1"/>
    </font>
    <font>
      <sz val="36"/>
      <color theme="1"/>
      <name val="Times New Roman"/>
      <family val="1"/>
    </font>
    <font>
      <b/>
      <i/>
      <sz val="36"/>
      <color theme="1"/>
      <name val="Times New Roman"/>
      <family val="1"/>
    </font>
    <font>
      <b/>
      <sz val="7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" xfId="0" quotePrefix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quotePrefix="1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43" fontId="6" fillId="0" borderId="1" xfId="1" applyFont="1" applyBorder="1" applyAlignment="1">
      <alignment vertical="center"/>
    </xf>
    <xf numFmtId="4" fontId="6" fillId="0" borderId="1" xfId="1" applyNumberFormat="1" applyFont="1" applyBorder="1" applyAlignment="1">
      <alignment vertical="center"/>
    </xf>
    <xf numFmtId="14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6" fillId="0" borderId="2" xfId="0" applyFont="1" applyBorder="1" applyAlignment="1">
      <alignment vertical="center" wrapText="1"/>
    </xf>
    <xf numFmtId="43" fontId="4" fillId="0" borderId="1" xfId="1" applyFont="1" applyBorder="1" applyAlignment="1">
      <alignment vertical="center"/>
    </xf>
    <xf numFmtId="4" fontId="4" fillId="0" borderId="1" xfId="1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3" fontId="3" fillId="2" borderId="0" xfId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118</xdr:row>
      <xdr:rowOff>286057</xdr:rowOff>
    </xdr:from>
    <xdr:to>
      <xdr:col>7</xdr:col>
      <xdr:colOff>4810124</xdr:colOff>
      <xdr:row>121</xdr:row>
      <xdr:rowOff>127718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82807"/>
          <a:ext cx="48910874" cy="15561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5</xdr:col>
      <xdr:colOff>2905126</xdr:colOff>
      <xdr:row>0</xdr:row>
      <xdr:rowOff>0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" y="0"/>
          <a:ext cx="3743325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4127396</xdr:colOff>
      <xdr:row>0</xdr:row>
      <xdr:rowOff>0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655521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609600</xdr:colOff>
      <xdr:row>0</xdr:row>
      <xdr:rowOff>0</xdr:rowOff>
    </xdr:from>
    <xdr:to>
      <xdr:col>5</xdr:col>
      <xdr:colOff>1381125</xdr:colOff>
      <xdr:row>0</xdr:row>
      <xdr:rowOff>0</xdr:rowOff>
    </xdr:to>
    <xdr:pic>
      <xdr:nvPicPr>
        <xdr:cNvPr id="9" name="8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3529965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1238250</xdr:colOff>
      <xdr:row>0</xdr:row>
      <xdr:rowOff>0</xdr:rowOff>
    </xdr:from>
    <xdr:to>
      <xdr:col>23</xdr:col>
      <xdr:colOff>0</xdr:colOff>
      <xdr:row>0</xdr:row>
      <xdr:rowOff>0</xdr:rowOff>
    </xdr:to>
    <xdr:pic>
      <xdr:nvPicPr>
        <xdr:cNvPr id="10" name="9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5766375" y="0"/>
          <a:ext cx="2933700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5</xdr:col>
      <xdr:colOff>3000376</xdr:colOff>
      <xdr:row>0</xdr:row>
      <xdr:rowOff>0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" y="0"/>
          <a:ext cx="37528500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</xdr:colOff>
      <xdr:row>0</xdr:row>
      <xdr:rowOff>285750</xdr:rowOff>
    </xdr:from>
    <xdr:to>
      <xdr:col>8</xdr:col>
      <xdr:colOff>1524001</xdr:colOff>
      <xdr:row>4</xdr:row>
      <xdr:rowOff>476250</xdr:rowOff>
    </xdr:to>
    <xdr:pic>
      <xdr:nvPicPr>
        <xdr:cNvPr id="13" name="1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85750"/>
          <a:ext cx="50673000" cy="2476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abSelected="1" view="pageBreakPreview" zoomScale="20" zoomScaleNormal="100" zoomScaleSheetLayoutView="20" workbookViewId="0">
      <selection activeCell="O6" sqref="O6"/>
    </sheetView>
  </sheetViews>
  <sheetFormatPr baseColWidth="10" defaultRowHeight="45.75" x14ac:dyDescent="0.25"/>
  <cols>
    <col min="1" max="1" width="71.5703125" style="3" customWidth="1"/>
    <col min="2" max="2" width="54.140625" style="3" customWidth="1"/>
    <col min="3" max="3" width="77.5703125" style="4" customWidth="1"/>
    <col min="4" max="4" width="256" style="4" customWidth="1"/>
    <col min="5" max="5" width="58.85546875" style="3" customWidth="1"/>
    <col min="6" max="6" width="78.5703125" style="3" customWidth="1"/>
    <col min="7" max="7" width="65.28515625" style="5" customWidth="1"/>
    <col min="8" max="8" width="75.85546875" style="3" customWidth="1"/>
    <col min="9" max="9" width="79.28515625" style="3" customWidth="1"/>
    <col min="10" max="16384" width="11.42578125" style="3"/>
  </cols>
  <sheetData>
    <row r="1" spans="1:9" x14ac:dyDescent="0.25">
      <c r="A1" s="2"/>
    </row>
    <row r="2" spans="1:9" x14ac:dyDescent="0.25">
      <c r="A2" s="2"/>
    </row>
    <row r="3" spans="1:9" x14ac:dyDescent="0.25">
      <c r="A3" s="2"/>
    </row>
    <row r="4" spans="1:9" x14ac:dyDescent="0.25">
      <c r="A4" s="6"/>
    </row>
    <row r="5" spans="1:9" x14ac:dyDescent="0.25">
      <c r="A5" s="6"/>
    </row>
    <row r="6" spans="1:9" x14ac:dyDescent="0.25">
      <c r="D6" s="7" t="s">
        <v>227</v>
      </c>
    </row>
    <row r="7" spans="1:9" s="28" customFormat="1" ht="142.5" customHeight="1" x14ac:dyDescent="0.25">
      <c r="A7" s="26" t="s">
        <v>0</v>
      </c>
      <c r="B7" s="26" t="s">
        <v>1</v>
      </c>
      <c r="C7" s="1" t="s">
        <v>2</v>
      </c>
      <c r="D7" s="1" t="s">
        <v>3</v>
      </c>
      <c r="E7" s="1" t="s">
        <v>226</v>
      </c>
      <c r="F7" s="1" t="s">
        <v>222</v>
      </c>
      <c r="G7" s="27" t="s">
        <v>223</v>
      </c>
      <c r="H7" s="1" t="s">
        <v>224</v>
      </c>
      <c r="I7" s="1" t="s">
        <v>225</v>
      </c>
    </row>
    <row r="8" spans="1:9" ht="137.25" x14ac:dyDescent="0.25">
      <c r="A8" s="8" t="s">
        <v>4</v>
      </c>
      <c r="B8" s="9" t="s">
        <v>5</v>
      </c>
      <c r="C8" s="10" t="s">
        <v>6</v>
      </c>
      <c r="D8" s="10" t="s">
        <v>7</v>
      </c>
      <c r="E8" s="11" t="s">
        <v>9</v>
      </c>
      <c r="F8" s="12">
        <v>300</v>
      </c>
      <c r="G8" s="13">
        <v>0</v>
      </c>
      <c r="H8" s="12">
        <v>300</v>
      </c>
      <c r="I8" s="9" t="s">
        <v>8</v>
      </c>
    </row>
    <row r="9" spans="1:9" ht="137.25" x14ac:dyDescent="0.25">
      <c r="A9" s="8" t="s">
        <v>10</v>
      </c>
      <c r="B9" s="14">
        <v>44204</v>
      </c>
      <c r="C9" s="10" t="s">
        <v>6</v>
      </c>
      <c r="D9" s="10" t="s">
        <v>11</v>
      </c>
      <c r="E9" s="11" t="s">
        <v>9</v>
      </c>
      <c r="F9" s="12">
        <v>245</v>
      </c>
      <c r="G9" s="13">
        <v>0</v>
      </c>
      <c r="H9" s="12">
        <v>245</v>
      </c>
      <c r="I9" s="9" t="s">
        <v>12</v>
      </c>
    </row>
    <row r="10" spans="1:9" ht="137.25" x14ac:dyDescent="0.25">
      <c r="A10" s="8" t="s">
        <v>220</v>
      </c>
      <c r="B10" s="9" t="s">
        <v>13</v>
      </c>
      <c r="C10" s="10" t="s">
        <v>14</v>
      </c>
      <c r="D10" s="10" t="s">
        <v>15</v>
      </c>
      <c r="E10" s="11" t="s">
        <v>220</v>
      </c>
      <c r="F10" s="12">
        <v>1050000</v>
      </c>
      <c r="G10" s="13">
        <v>250000</v>
      </c>
      <c r="H10" s="12">
        <v>800000</v>
      </c>
      <c r="I10" s="9" t="s">
        <v>16</v>
      </c>
    </row>
    <row r="11" spans="1:9" ht="183" x14ac:dyDescent="0.25">
      <c r="A11" s="8" t="s">
        <v>17</v>
      </c>
      <c r="B11" s="14">
        <v>41651</v>
      </c>
      <c r="C11" s="10" t="s">
        <v>18</v>
      </c>
      <c r="D11" s="10" t="s">
        <v>19</v>
      </c>
      <c r="E11" s="11" t="s">
        <v>21</v>
      </c>
      <c r="F11" s="12">
        <v>884516.35</v>
      </c>
      <c r="G11" s="13">
        <v>0</v>
      </c>
      <c r="H11" s="12">
        <v>884516.35</v>
      </c>
      <c r="I11" s="9" t="s">
        <v>20</v>
      </c>
    </row>
    <row r="12" spans="1:9" ht="91.5" x14ac:dyDescent="0.25">
      <c r="A12" s="8" t="s">
        <v>22</v>
      </c>
      <c r="B12" s="9" t="s">
        <v>23</v>
      </c>
      <c r="C12" s="10" t="s">
        <v>24</v>
      </c>
      <c r="D12" s="10" t="s">
        <v>25</v>
      </c>
      <c r="E12" s="11" t="s">
        <v>27</v>
      </c>
      <c r="F12" s="12">
        <v>10620</v>
      </c>
      <c r="G12" s="13">
        <v>0</v>
      </c>
      <c r="H12" s="12">
        <v>10620</v>
      </c>
      <c r="I12" s="9" t="s">
        <v>26</v>
      </c>
    </row>
    <row r="13" spans="1:9" ht="91.5" x14ac:dyDescent="0.25">
      <c r="A13" s="8" t="s">
        <v>29</v>
      </c>
      <c r="B13" s="9" t="s">
        <v>30</v>
      </c>
      <c r="C13" s="10" t="s">
        <v>31</v>
      </c>
      <c r="D13" s="10" t="s">
        <v>32</v>
      </c>
      <c r="E13" s="11" t="s">
        <v>34</v>
      </c>
      <c r="F13" s="12">
        <v>39000</v>
      </c>
      <c r="G13" s="13">
        <v>0</v>
      </c>
      <c r="H13" s="12">
        <v>39000</v>
      </c>
      <c r="I13" s="9" t="s">
        <v>33</v>
      </c>
    </row>
    <row r="14" spans="1:9" ht="91.5" x14ac:dyDescent="0.25">
      <c r="A14" s="8" t="s">
        <v>35</v>
      </c>
      <c r="B14" s="9" t="s">
        <v>30</v>
      </c>
      <c r="C14" s="10" t="s">
        <v>31</v>
      </c>
      <c r="D14" s="10" t="s">
        <v>36</v>
      </c>
      <c r="E14" s="11" t="s">
        <v>37</v>
      </c>
      <c r="F14" s="12">
        <v>2073.5</v>
      </c>
      <c r="G14" s="13">
        <v>0</v>
      </c>
      <c r="H14" s="12">
        <v>2073.5</v>
      </c>
      <c r="I14" s="9" t="s">
        <v>33</v>
      </c>
    </row>
    <row r="15" spans="1:9" ht="91.5" x14ac:dyDescent="0.25">
      <c r="A15" s="8" t="s">
        <v>38</v>
      </c>
      <c r="B15" s="9" t="s">
        <v>30</v>
      </c>
      <c r="C15" s="10" t="s">
        <v>31</v>
      </c>
      <c r="D15" s="10" t="s">
        <v>39</v>
      </c>
      <c r="E15" s="11" t="s">
        <v>37</v>
      </c>
      <c r="F15" s="12">
        <v>6261.9</v>
      </c>
      <c r="G15" s="13">
        <v>0</v>
      </c>
      <c r="H15" s="12">
        <v>6261.9</v>
      </c>
      <c r="I15" s="9" t="s">
        <v>33</v>
      </c>
    </row>
    <row r="16" spans="1:9" ht="91.5" x14ac:dyDescent="0.25">
      <c r="A16" s="8" t="s">
        <v>40</v>
      </c>
      <c r="B16" s="9" t="s">
        <v>30</v>
      </c>
      <c r="C16" s="10" t="s">
        <v>31</v>
      </c>
      <c r="D16" s="10" t="s">
        <v>41</v>
      </c>
      <c r="E16" s="11" t="s">
        <v>37</v>
      </c>
      <c r="F16" s="12">
        <v>31027.75</v>
      </c>
      <c r="G16" s="13">
        <v>0</v>
      </c>
      <c r="H16" s="12">
        <v>31027.75</v>
      </c>
      <c r="I16" s="9" t="s">
        <v>33</v>
      </c>
    </row>
    <row r="17" spans="1:9" ht="91.5" x14ac:dyDescent="0.25">
      <c r="A17" s="8" t="s">
        <v>42</v>
      </c>
      <c r="B17" s="9" t="s">
        <v>30</v>
      </c>
      <c r="C17" s="10" t="s">
        <v>31</v>
      </c>
      <c r="D17" s="10" t="s">
        <v>43</v>
      </c>
      <c r="E17" s="11" t="s">
        <v>44</v>
      </c>
      <c r="F17" s="12">
        <v>111805.49</v>
      </c>
      <c r="G17" s="13">
        <v>0</v>
      </c>
      <c r="H17" s="12">
        <v>111805.49</v>
      </c>
      <c r="I17" s="9" t="s">
        <v>33</v>
      </c>
    </row>
    <row r="18" spans="1:9" ht="91.5" x14ac:dyDescent="0.25">
      <c r="A18" s="8" t="s">
        <v>45</v>
      </c>
      <c r="B18" s="9" t="s">
        <v>30</v>
      </c>
      <c r="C18" s="10" t="s">
        <v>31</v>
      </c>
      <c r="D18" s="10" t="s">
        <v>46</v>
      </c>
      <c r="E18" s="11" t="s">
        <v>37</v>
      </c>
      <c r="F18" s="12">
        <v>12110.48</v>
      </c>
      <c r="G18" s="13">
        <v>0</v>
      </c>
      <c r="H18" s="12">
        <v>12110.48</v>
      </c>
      <c r="I18" s="9" t="s">
        <v>33</v>
      </c>
    </row>
    <row r="19" spans="1:9" ht="91.5" x14ac:dyDescent="0.25">
      <c r="A19" s="8" t="s">
        <v>47</v>
      </c>
      <c r="B19" s="9" t="s">
        <v>30</v>
      </c>
      <c r="C19" s="10" t="s">
        <v>31</v>
      </c>
      <c r="D19" s="10" t="s">
        <v>48</v>
      </c>
      <c r="E19" s="11" t="s">
        <v>34</v>
      </c>
      <c r="F19" s="12">
        <v>102503.39</v>
      </c>
      <c r="G19" s="13">
        <v>0</v>
      </c>
      <c r="H19" s="12">
        <v>102503.39</v>
      </c>
      <c r="I19" s="9" t="s">
        <v>33</v>
      </c>
    </row>
    <row r="20" spans="1:9" ht="137.25" x14ac:dyDescent="0.25">
      <c r="A20" s="8" t="s">
        <v>49</v>
      </c>
      <c r="B20" s="14">
        <v>44508</v>
      </c>
      <c r="C20" s="10" t="s">
        <v>50</v>
      </c>
      <c r="D20" s="10" t="s">
        <v>51</v>
      </c>
      <c r="E20" s="11" t="s">
        <v>52</v>
      </c>
      <c r="F20" s="12">
        <v>195663.72</v>
      </c>
      <c r="G20" s="13">
        <v>0</v>
      </c>
      <c r="H20" s="12">
        <v>195663.72</v>
      </c>
      <c r="I20" s="14">
        <v>44478</v>
      </c>
    </row>
    <row r="21" spans="1:9" ht="137.25" x14ac:dyDescent="0.25">
      <c r="A21" s="8" t="s">
        <v>53</v>
      </c>
      <c r="B21" s="9" t="s">
        <v>54</v>
      </c>
      <c r="C21" s="10" t="s">
        <v>55</v>
      </c>
      <c r="D21" s="10" t="s">
        <v>56</v>
      </c>
      <c r="E21" s="11" t="s">
        <v>52</v>
      </c>
      <c r="F21" s="12">
        <v>54289</v>
      </c>
      <c r="G21" s="13">
        <v>0</v>
      </c>
      <c r="H21" s="12">
        <v>54289</v>
      </c>
      <c r="I21" s="14">
        <v>44539</v>
      </c>
    </row>
    <row r="22" spans="1:9" ht="137.25" x14ac:dyDescent="0.25">
      <c r="A22" s="8" t="s">
        <v>57</v>
      </c>
      <c r="B22" s="14">
        <v>44415</v>
      </c>
      <c r="C22" s="10" t="s">
        <v>58</v>
      </c>
      <c r="D22" s="10" t="s">
        <v>59</v>
      </c>
      <c r="E22" s="11" t="s">
        <v>60</v>
      </c>
      <c r="F22" s="12">
        <v>1789453.64</v>
      </c>
      <c r="G22" s="13">
        <v>1349276.99</v>
      </c>
      <c r="H22" s="12">
        <v>440176.65</v>
      </c>
      <c r="I22" s="14">
        <v>44385</v>
      </c>
    </row>
    <row r="23" spans="1:9" ht="137.25" x14ac:dyDescent="0.25">
      <c r="A23" s="8" t="s">
        <v>61</v>
      </c>
      <c r="B23" s="9" t="s">
        <v>62</v>
      </c>
      <c r="C23" s="10" t="s">
        <v>58</v>
      </c>
      <c r="D23" s="10" t="s">
        <v>63</v>
      </c>
      <c r="E23" s="11" t="s">
        <v>60</v>
      </c>
      <c r="F23" s="12">
        <v>1818131.96</v>
      </c>
      <c r="G23" s="13">
        <v>921870.84</v>
      </c>
      <c r="H23" s="12">
        <v>896261.12</v>
      </c>
      <c r="I23" s="9" t="s">
        <v>64</v>
      </c>
    </row>
    <row r="24" spans="1:9" ht="137.25" x14ac:dyDescent="0.25">
      <c r="A24" s="8" t="s">
        <v>65</v>
      </c>
      <c r="B24" s="14">
        <v>44204</v>
      </c>
      <c r="C24" s="10" t="s">
        <v>58</v>
      </c>
      <c r="D24" s="10" t="s">
        <v>66</v>
      </c>
      <c r="E24" s="11" t="s">
        <v>60</v>
      </c>
      <c r="F24" s="12">
        <v>138146.09</v>
      </c>
      <c r="G24" s="13">
        <v>0</v>
      </c>
      <c r="H24" s="12">
        <v>138146.09</v>
      </c>
      <c r="I24" s="9" t="s">
        <v>12</v>
      </c>
    </row>
    <row r="25" spans="1:9" ht="137.25" x14ac:dyDescent="0.25">
      <c r="A25" s="8" t="s">
        <v>67</v>
      </c>
      <c r="B25" s="14">
        <v>44204</v>
      </c>
      <c r="C25" s="10" t="s">
        <v>58</v>
      </c>
      <c r="D25" s="10" t="s">
        <v>66</v>
      </c>
      <c r="E25" s="11" t="s">
        <v>60</v>
      </c>
      <c r="F25" s="12">
        <v>871.98</v>
      </c>
      <c r="G25" s="13">
        <v>0</v>
      </c>
      <c r="H25" s="12">
        <v>871.98</v>
      </c>
      <c r="I25" s="9" t="s">
        <v>12</v>
      </c>
    </row>
    <row r="26" spans="1:9" ht="137.25" x14ac:dyDescent="0.25">
      <c r="A26" s="8" t="s">
        <v>68</v>
      </c>
      <c r="B26" s="14">
        <v>44204</v>
      </c>
      <c r="C26" s="10" t="s">
        <v>58</v>
      </c>
      <c r="D26" s="10" t="s">
        <v>66</v>
      </c>
      <c r="E26" s="11" t="s">
        <v>60</v>
      </c>
      <c r="F26" s="12">
        <v>199346.17</v>
      </c>
      <c r="G26" s="13">
        <v>0</v>
      </c>
      <c r="H26" s="12">
        <v>199346.17</v>
      </c>
      <c r="I26" s="9" t="s">
        <v>12</v>
      </c>
    </row>
    <row r="27" spans="1:9" ht="137.25" x14ac:dyDescent="0.25">
      <c r="A27" s="8" t="s">
        <v>69</v>
      </c>
      <c r="B27" s="14">
        <v>44204</v>
      </c>
      <c r="C27" s="10" t="s">
        <v>58</v>
      </c>
      <c r="D27" s="10" t="s">
        <v>66</v>
      </c>
      <c r="E27" s="11" t="s">
        <v>60</v>
      </c>
      <c r="F27" s="12">
        <v>1755995.6</v>
      </c>
      <c r="G27" s="13">
        <v>0</v>
      </c>
      <c r="H27" s="12">
        <v>1755995.6</v>
      </c>
      <c r="I27" s="9" t="s">
        <v>12</v>
      </c>
    </row>
    <row r="28" spans="1:9" ht="91.5" x14ac:dyDescent="0.25">
      <c r="A28" s="8" t="s">
        <v>70</v>
      </c>
      <c r="B28" s="14">
        <v>44204</v>
      </c>
      <c r="C28" s="10" t="s">
        <v>58</v>
      </c>
      <c r="D28" s="10" t="s">
        <v>66</v>
      </c>
      <c r="E28" s="11" t="s">
        <v>60</v>
      </c>
      <c r="F28" s="12">
        <v>209577.52</v>
      </c>
      <c r="G28" s="13">
        <v>0</v>
      </c>
      <c r="H28" s="12">
        <v>209577.52</v>
      </c>
      <c r="I28" s="9" t="s">
        <v>12</v>
      </c>
    </row>
    <row r="29" spans="1:9" ht="91.5" x14ac:dyDescent="0.25">
      <c r="A29" s="8" t="s">
        <v>71</v>
      </c>
      <c r="B29" s="14">
        <v>44204</v>
      </c>
      <c r="C29" s="10" t="s">
        <v>58</v>
      </c>
      <c r="D29" s="10" t="s">
        <v>66</v>
      </c>
      <c r="E29" s="11" t="s">
        <v>60</v>
      </c>
      <c r="F29" s="12">
        <v>135868.99</v>
      </c>
      <c r="G29" s="13">
        <v>0</v>
      </c>
      <c r="H29" s="12">
        <v>135868.99</v>
      </c>
      <c r="I29" s="9" t="s">
        <v>12</v>
      </c>
    </row>
    <row r="30" spans="1:9" ht="91.5" x14ac:dyDescent="0.25">
      <c r="A30" s="8" t="s">
        <v>72</v>
      </c>
      <c r="B30" s="14">
        <v>44204</v>
      </c>
      <c r="C30" s="10" t="s">
        <v>58</v>
      </c>
      <c r="D30" s="10" t="s">
        <v>66</v>
      </c>
      <c r="E30" s="11" t="s">
        <v>60</v>
      </c>
      <c r="F30" s="12">
        <v>555.57000000000005</v>
      </c>
      <c r="G30" s="13">
        <v>0</v>
      </c>
      <c r="H30" s="12">
        <v>555.57000000000005</v>
      </c>
      <c r="I30" s="9" t="s">
        <v>12</v>
      </c>
    </row>
    <row r="31" spans="1:9" ht="91.5" x14ac:dyDescent="0.25">
      <c r="A31" s="8" t="s">
        <v>73</v>
      </c>
      <c r="B31" s="14">
        <v>44204</v>
      </c>
      <c r="C31" s="10" t="s">
        <v>58</v>
      </c>
      <c r="D31" s="10" t="s">
        <v>66</v>
      </c>
      <c r="E31" s="11" t="s">
        <v>60</v>
      </c>
      <c r="F31" s="12">
        <v>895.86</v>
      </c>
      <c r="G31" s="13">
        <v>0</v>
      </c>
      <c r="H31" s="12">
        <v>895.86</v>
      </c>
      <c r="I31" s="14">
        <v>44204</v>
      </c>
    </row>
    <row r="32" spans="1:9" ht="91.5" x14ac:dyDescent="0.25">
      <c r="A32" s="8" t="s">
        <v>74</v>
      </c>
      <c r="B32" s="14">
        <v>44204</v>
      </c>
      <c r="C32" s="10" t="s">
        <v>58</v>
      </c>
      <c r="D32" s="10" t="s">
        <v>66</v>
      </c>
      <c r="E32" s="11" t="s">
        <v>60</v>
      </c>
      <c r="F32" s="12">
        <v>66489.009999999995</v>
      </c>
      <c r="G32" s="13">
        <v>0</v>
      </c>
      <c r="H32" s="12">
        <v>66489.009999999995</v>
      </c>
      <c r="I32" s="14">
        <v>44204</v>
      </c>
    </row>
    <row r="33" spans="1:9" ht="91.5" x14ac:dyDescent="0.25">
      <c r="A33" s="8" t="s">
        <v>75</v>
      </c>
      <c r="B33" s="14">
        <v>44204</v>
      </c>
      <c r="C33" s="10" t="s">
        <v>58</v>
      </c>
      <c r="D33" s="10" t="s">
        <v>66</v>
      </c>
      <c r="E33" s="11" t="s">
        <v>60</v>
      </c>
      <c r="F33" s="12">
        <v>2973.37</v>
      </c>
      <c r="G33" s="13">
        <v>0</v>
      </c>
      <c r="H33" s="12">
        <v>2973.37</v>
      </c>
      <c r="I33" s="9" t="s">
        <v>12</v>
      </c>
    </row>
    <row r="34" spans="1:9" ht="91.5" x14ac:dyDescent="0.25">
      <c r="A34" s="8" t="s">
        <v>76</v>
      </c>
      <c r="B34" s="14">
        <v>44204</v>
      </c>
      <c r="C34" s="10" t="s">
        <v>58</v>
      </c>
      <c r="D34" s="10" t="s">
        <v>66</v>
      </c>
      <c r="E34" s="11" t="s">
        <v>60</v>
      </c>
      <c r="F34" s="12">
        <v>34308.93</v>
      </c>
      <c r="G34" s="13">
        <v>0</v>
      </c>
      <c r="H34" s="12">
        <v>34308.93</v>
      </c>
      <c r="I34" s="9" t="s">
        <v>12</v>
      </c>
    </row>
    <row r="35" spans="1:9" ht="91.5" x14ac:dyDescent="0.25">
      <c r="A35" s="8" t="s">
        <v>77</v>
      </c>
      <c r="B35" s="14">
        <v>44204</v>
      </c>
      <c r="C35" s="10" t="s">
        <v>58</v>
      </c>
      <c r="D35" s="10" t="s">
        <v>66</v>
      </c>
      <c r="E35" s="11" t="s">
        <v>60</v>
      </c>
      <c r="F35" s="12">
        <v>10912.18</v>
      </c>
      <c r="G35" s="13">
        <v>0</v>
      </c>
      <c r="H35" s="12">
        <v>10912.18</v>
      </c>
      <c r="I35" s="9" t="s">
        <v>12</v>
      </c>
    </row>
    <row r="36" spans="1:9" ht="91.5" x14ac:dyDescent="0.25">
      <c r="A36" s="8" t="s">
        <v>78</v>
      </c>
      <c r="B36" s="14">
        <v>44204</v>
      </c>
      <c r="C36" s="10" t="s">
        <v>58</v>
      </c>
      <c r="D36" s="10" t="s">
        <v>79</v>
      </c>
      <c r="E36" s="11" t="s">
        <v>60</v>
      </c>
      <c r="F36" s="12">
        <v>368588.09</v>
      </c>
      <c r="G36" s="13">
        <v>0</v>
      </c>
      <c r="H36" s="12">
        <v>368588.09</v>
      </c>
      <c r="I36" s="9" t="s">
        <v>12</v>
      </c>
    </row>
    <row r="37" spans="1:9" ht="91.5" x14ac:dyDescent="0.25">
      <c r="A37" s="8" t="s">
        <v>80</v>
      </c>
      <c r="B37" s="14">
        <v>44204</v>
      </c>
      <c r="C37" s="10" t="s">
        <v>58</v>
      </c>
      <c r="D37" s="10" t="s">
        <v>79</v>
      </c>
      <c r="E37" s="11" t="s">
        <v>60</v>
      </c>
      <c r="F37" s="12">
        <v>1224.21</v>
      </c>
      <c r="G37" s="13">
        <v>0</v>
      </c>
      <c r="H37" s="12">
        <v>1224.21</v>
      </c>
      <c r="I37" s="9" t="s">
        <v>12</v>
      </c>
    </row>
    <row r="38" spans="1:9" ht="91.5" x14ac:dyDescent="0.25">
      <c r="A38" s="8" t="s">
        <v>81</v>
      </c>
      <c r="B38" s="14">
        <v>44204</v>
      </c>
      <c r="C38" s="10" t="s">
        <v>58</v>
      </c>
      <c r="D38" s="10" t="s">
        <v>66</v>
      </c>
      <c r="E38" s="11" t="s">
        <v>60</v>
      </c>
      <c r="F38" s="12">
        <v>5346.37</v>
      </c>
      <c r="G38" s="13">
        <v>0</v>
      </c>
      <c r="H38" s="12">
        <v>5346.37</v>
      </c>
      <c r="I38" s="9" t="s">
        <v>12</v>
      </c>
    </row>
    <row r="39" spans="1:9" ht="91.5" x14ac:dyDescent="0.25">
      <c r="A39" s="8" t="s">
        <v>82</v>
      </c>
      <c r="B39" s="14">
        <v>44204</v>
      </c>
      <c r="C39" s="10" t="s">
        <v>58</v>
      </c>
      <c r="D39" s="10" t="s">
        <v>66</v>
      </c>
      <c r="E39" s="11" t="s">
        <v>60</v>
      </c>
      <c r="F39" s="12">
        <v>603.33000000000004</v>
      </c>
      <c r="G39" s="13">
        <v>0</v>
      </c>
      <c r="H39" s="12">
        <v>603.33000000000004</v>
      </c>
      <c r="I39" s="9" t="s">
        <v>12</v>
      </c>
    </row>
    <row r="40" spans="1:9" ht="91.5" x14ac:dyDescent="0.25">
      <c r="A40" s="8" t="s">
        <v>83</v>
      </c>
      <c r="B40" s="14">
        <v>44204</v>
      </c>
      <c r="C40" s="10" t="s">
        <v>58</v>
      </c>
      <c r="D40" s="10" t="s">
        <v>66</v>
      </c>
      <c r="E40" s="11" t="s">
        <v>60</v>
      </c>
      <c r="F40" s="12">
        <v>49174.31</v>
      </c>
      <c r="G40" s="13">
        <v>0</v>
      </c>
      <c r="H40" s="12">
        <v>49174.31</v>
      </c>
      <c r="I40" s="9" t="s">
        <v>12</v>
      </c>
    </row>
    <row r="41" spans="1:9" ht="91.5" x14ac:dyDescent="0.25">
      <c r="A41" s="8" t="s">
        <v>84</v>
      </c>
      <c r="B41" s="14">
        <v>44204</v>
      </c>
      <c r="C41" s="10" t="s">
        <v>58</v>
      </c>
      <c r="D41" s="10" t="s">
        <v>66</v>
      </c>
      <c r="E41" s="11" t="s">
        <v>60</v>
      </c>
      <c r="F41" s="12">
        <v>973.47</v>
      </c>
      <c r="G41" s="13">
        <v>0</v>
      </c>
      <c r="H41" s="12">
        <v>973.47</v>
      </c>
      <c r="I41" s="9" t="s">
        <v>12</v>
      </c>
    </row>
    <row r="42" spans="1:9" ht="91.5" x14ac:dyDescent="0.25">
      <c r="A42" s="8" t="s">
        <v>85</v>
      </c>
      <c r="B42" s="9" t="s">
        <v>86</v>
      </c>
      <c r="C42" s="10" t="s">
        <v>58</v>
      </c>
      <c r="D42" s="10" t="s">
        <v>66</v>
      </c>
      <c r="E42" s="11" t="s">
        <v>60</v>
      </c>
      <c r="F42" s="12">
        <v>137.66999999999999</v>
      </c>
      <c r="G42" s="13">
        <v>0</v>
      </c>
      <c r="H42" s="12">
        <v>137.66999999999999</v>
      </c>
      <c r="I42" s="9" t="s">
        <v>87</v>
      </c>
    </row>
    <row r="43" spans="1:9" ht="91.5" x14ac:dyDescent="0.25">
      <c r="A43" s="8" t="s">
        <v>88</v>
      </c>
      <c r="B43" s="9" t="s">
        <v>86</v>
      </c>
      <c r="C43" s="10" t="s">
        <v>58</v>
      </c>
      <c r="D43" s="10" t="s">
        <v>66</v>
      </c>
      <c r="E43" s="11" t="s">
        <v>60</v>
      </c>
      <c r="F43" s="12">
        <v>9674.3700000000008</v>
      </c>
      <c r="G43" s="13">
        <v>0</v>
      </c>
      <c r="H43" s="12">
        <v>9674.3700000000008</v>
      </c>
      <c r="I43" s="9" t="s">
        <v>87</v>
      </c>
    </row>
    <row r="44" spans="1:9" ht="91.5" x14ac:dyDescent="0.25">
      <c r="A44" s="8" t="s">
        <v>89</v>
      </c>
      <c r="B44" s="9" t="s">
        <v>86</v>
      </c>
      <c r="C44" s="10" t="s">
        <v>58</v>
      </c>
      <c r="D44" s="10" t="s">
        <v>66</v>
      </c>
      <c r="E44" s="11" t="s">
        <v>60</v>
      </c>
      <c r="F44" s="12">
        <v>3007.6</v>
      </c>
      <c r="G44" s="13">
        <v>0</v>
      </c>
      <c r="H44" s="12">
        <v>3007.6</v>
      </c>
      <c r="I44" s="9" t="s">
        <v>87</v>
      </c>
    </row>
    <row r="45" spans="1:9" ht="91.5" x14ac:dyDescent="0.25">
      <c r="A45" s="8" t="s">
        <v>90</v>
      </c>
      <c r="B45" s="9" t="s">
        <v>86</v>
      </c>
      <c r="C45" s="10" t="s">
        <v>58</v>
      </c>
      <c r="D45" s="10" t="s">
        <v>66</v>
      </c>
      <c r="E45" s="11" t="s">
        <v>60</v>
      </c>
      <c r="F45" s="12">
        <v>715.37</v>
      </c>
      <c r="G45" s="13">
        <v>0</v>
      </c>
      <c r="H45" s="12">
        <v>715.37</v>
      </c>
      <c r="I45" s="9" t="s">
        <v>87</v>
      </c>
    </row>
    <row r="46" spans="1:9" ht="91.5" x14ac:dyDescent="0.25">
      <c r="A46" s="8" t="s">
        <v>91</v>
      </c>
      <c r="B46" s="9" t="s">
        <v>86</v>
      </c>
      <c r="C46" s="10" t="s">
        <v>58</v>
      </c>
      <c r="D46" s="10" t="s">
        <v>66</v>
      </c>
      <c r="E46" s="11" t="s">
        <v>60</v>
      </c>
      <c r="F46" s="12">
        <v>85183.46</v>
      </c>
      <c r="G46" s="13">
        <v>0</v>
      </c>
      <c r="H46" s="12">
        <v>85183.46</v>
      </c>
      <c r="I46" s="9" t="s">
        <v>87</v>
      </c>
    </row>
    <row r="47" spans="1:9" ht="91.5" x14ac:dyDescent="0.25">
      <c r="A47" s="8" t="s">
        <v>92</v>
      </c>
      <c r="B47" s="9" t="s">
        <v>86</v>
      </c>
      <c r="C47" s="10" t="s">
        <v>58</v>
      </c>
      <c r="D47" s="10" t="s">
        <v>66</v>
      </c>
      <c r="E47" s="11" t="s">
        <v>60</v>
      </c>
      <c r="F47" s="12">
        <v>1158.54</v>
      </c>
      <c r="G47" s="13">
        <v>0</v>
      </c>
      <c r="H47" s="12">
        <v>1158.54</v>
      </c>
      <c r="I47" s="9" t="s">
        <v>87</v>
      </c>
    </row>
    <row r="48" spans="1:9" ht="91.5" x14ac:dyDescent="0.25">
      <c r="A48" s="8" t="s">
        <v>93</v>
      </c>
      <c r="B48" s="9" t="s">
        <v>86</v>
      </c>
      <c r="C48" s="10" t="s">
        <v>58</v>
      </c>
      <c r="D48" s="10" t="s">
        <v>66</v>
      </c>
      <c r="E48" s="11" t="s">
        <v>60</v>
      </c>
      <c r="F48" s="12">
        <v>1212.27</v>
      </c>
      <c r="G48" s="13">
        <v>0</v>
      </c>
      <c r="H48" s="12">
        <v>1212.27</v>
      </c>
      <c r="I48" s="9" t="s">
        <v>87</v>
      </c>
    </row>
    <row r="49" spans="1:9" ht="91.5" x14ac:dyDescent="0.25">
      <c r="A49" s="8" t="s">
        <v>94</v>
      </c>
      <c r="B49" s="9" t="s">
        <v>86</v>
      </c>
      <c r="C49" s="10" t="s">
        <v>58</v>
      </c>
      <c r="D49" s="10" t="s">
        <v>66</v>
      </c>
      <c r="E49" s="11" t="s">
        <v>60</v>
      </c>
      <c r="F49" s="12">
        <v>645.12</v>
      </c>
      <c r="G49" s="13">
        <v>0</v>
      </c>
      <c r="H49" s="12">
        <v>645.12</v>
      </c>
      <c r="I49" s="9" t="s">
        <v>87</v>
      </c>
    </row>
    <row r="50" spans="1:9" ht="91.5" x14ac:dyDescent="0.25">
      <c r="A50" s="8" t="s">
        <v>95</v>
      </c>
      <c r="B50" s="9" t="s">
        <v>86</v>
      </c>
      <c r="C50" s="10" t="s">
        <v>58</v>
      </c>
      <c r="D50" s="10" t="s">
        <v>66</v>
      </c>
      <c r="E50" s="11" t="s">
        <v>60</v>
      </c>
      <c r="F50" s="12">
        <v>1805.77</v>
      </c>
      <c r="G50" s="13">
        <v>0</v>
      </c>
      <c r="H50" s="12">
        <v>1805.77</v>
      </c>
      <c r="I50" s="9" t="s">
        <v>87</v>
      </c>
    </row>
    <row r="51" spans="1:9" ht="91.5" x14ac:dyDescent="0.25">
      <c r="A51" s="8" t="s">
        <v>96</v>
      </c>
      <c r="B51" s="9" t="s">
        <v>86</v>
      </c>
      <c r="C51" s="10" t="s">
        <v>58</v>
      </c>
      <c r="D51" s="10" t="s">
        <v>66</v>
      </c>
      <c r="E51" s="11" t="s">
        <v>60</v>
      </c>
      <c r="F51" s="12">
        <v>157346.89000000001</v>
      </c>
      <c r="G51" s="13">
        <v>0</v>
      </c>
      <c r="H51" s="12">
        <v>157346.89000000001</v>
      </c>
      <c r="I51" s="9" t="s">
        <v>86</v>
      </c>
    </row>
    <row r="52" spans="1:9" ht="91.5" x14ac:dyDescent="0.25">
      <c r="A52" s="8" t="s">
        <v>97</v>
      </c>
      <c r="B52" s="9" t="s">
        <v>86</v>
      </c>
      <c r="C52" s="10" t="s">
        <v>58</v>
      </c>
      <c r="D52" s="10" t="s">
        <v>66</v>
      </c>
      <c r="E52" s="11" t="s">
        <v>60</v>
      </c>
      <c r="F52" s="12">
        <v>31154.799999999999</v>
      </c>
      <c r="G52" s="13">
        <v>0</v>
      </c>
      <c r="H52" s="12">
        <v>31154.799999999999</v>
      </c>
      <c r="I52" s="9" t="s">
        <v>87</v>
      </c>
    </row>
    <row r="53" spans="1:9" ht="91.5" x14ac:dyDescent="0.25">
      <c r="A53" s="8" t="s">
        <v>98</v>
      </c>
      <c r="B53" s="9" t="s">
        <v>86</v>
      </c>
      <c r="C53" s="10" t="s">
        <v>58</v>
      </c>
      <c r="D53" s="10" t="s">
        <v>66</v>
      </c>
      <c r="E53" s="11" t="s">
        <v>60</v>
      </c>
      <c r="F53" s="12">
        <v>1218.52</v>
      </c>
      <c r="G53" s="13">
        <v>0</v>
      </c>
      <c r="H53" s="12">
        <v>1218.52</v>
      </c>
      <c r="I53" s="9" t="s">
        <v>87</v>
      </c>
    </row>
    <row r="54" spans="1:9" ht="91.5" x14ac:dyDescent="0.25">
      <c r="A54" s="8" t="s">
        <v>99</v>
      </c>
      <c r="B54" s="9" t="s">
        <v>86</v>
      </c>
      <c r="C54" s="10" t="s">
        <v>58</v>
      </c>
      <c r="D54" s="10" t="s">
        <v>66</v>
      </c>
      <c r="E54" s="11" t="s">
        <v>60</v>
      </c>
      <c r="F54" s="12">
        <v>639.15</v>
      </c>
      <c r="G54" s="13">
        <v>0</v>
      </c>
      <c r="H54" s="12">
        <v>639.15</v>
      </c>
      <c r="I54" s="9" t="s">
        <v>87</v>
      </c>
    </row>
    <row r="55" spans="1:9" ht="91.5" x14ac:dyDescent="0.25">
      <c r="A55" s="8" t="s">
        <v>100</v>
      </c>
      <c r="B55" s="9" t="s">
        <v>86</v>
      </c>
      <c r="C55" s="10" t="s">
        <v>58</v>
      </c>
      <c r="D55" s="10" t="s">
        <v>79</v>
      </c>
      <c r="E55" s="11" t="s">
        <v>60</v>
      </c>
      <c r="F55" s="12">
        <v>376.47</v>
      </c>
      <c r="G55" s="13">
        <v>0</v>
      </c>
      <c r="H55" s="12">
        <v>376.47</v>
      </c>
      <c r="I55" s="9" t="s">
        <v>87</v>
      </c>
    </row>
    <row r="56" spans="1:9" ht="91.5" x14ac:dyDescent="0.25">
      <c r="A56" s="8" t="s">
        <v>101</v>
      </c>
      <c r="B56" s="9" t="s">
        <v>86</v>
      </c>
      <c r="C56" s="10" t="s">
        <v>58</v>
      </c>
      <c r="D56" s="10" t="s">
        <v>66</v>
      </c>
      <c r="E56" s="11" t="s">
        <v>60</v>
      </c>
      <c r="F56" s="12">
        <v>12302.1</v>
      </c>
      <c r="G56" s="13">
        <v>0</v>
      </c>
      <c r="H56" s="12">
        <v>12302.1</v>
      </c>
      <c r="I56" s="9" t="s">
        <v>87</v>
      </c>
    </row>
    <row r="57" spans="1:9" ht="91.5" x14ac:dyDescent="0.25">
      <c r="A57" s="8" t="s">
        <v>102</v>
      </c>
      <c r="B57" s="9" t="s">
        <v>86</v>
      </c>
      <c r="C57" s="10" t="s">
        <v>58</v>
      </c>
      <c r="D57" s="10" t="s">
        <v>66</v>
      </c>
      <c r="E57" s="11" t="s">
        <v>60</v>
      </c>
      <c r="F57" s="12">
        <v>4985.1499999999996</v>
      </c>
      <c r="G57" s="13">
        <v>0</v>
      </c>
      <c r="H57" s="12">
        <v>4985.1499999999996</v>
      </c>
      <c r="I57" s="9" t="s">
        <v>87</v>
      </c>
    </row>
    <row r="58" spans="1:9" ht="91.5" x14ac:dyDescent="0.25">
      <c r="A58" s="8" t="s">
        <v>103</v>
      </c>
      <c r="B58" s="9" t="s">
        <v>86</v>
      </c>
      <c r="C58" s="10" t="s">
        <v>58</v>
      </c>
      <c r="D58" s="10" t="s">
        <v>66</v>
      </c>
      <c r="E58" s="11" t="s">
        <v>60</v>
      </c>
      <c r="F58" s="12">
        <v>3879.1</v>
      </c>
      <c r="G58" s="13">
        <v>0</v>
      </c>
      <c r="H58" s="12">
        <v>3879.1</v>
      </c>
      <c r="I58" s="9" t="s">
        <v>87</v>
      </c>
    </row>
    <row r="59" spans="1:9" ht="91.5" x14ac:dyDescent="0.25">
      <c r="A59" s="8" t="s">
        <v>104</v>
      </c>
      <c r="B59" s="9" t="s">
        <v>86</v>
      </c>
      <c r="C59" s="10" t="s">
        <v>58</v>
      </c>
      <c r="D59" s="10" t="s">
        <v>66</v>
      </c>
      <c r="E59" s="11" t="s">
        <v>60</v>
      </c>
      <c r="F59" s="12">
        <v>710.51</v>
      </c>
      <c r="G59" s="13">
        <v>0</v>
      </c>
      <c r="H59" s="12">
        <v>710.51</v>
      </c>
      <c r="I59" s="9" t="s">
        <v>87</v>
      </c>
    </row>
    <row r="60" spans="1:9" ht="91.5" x14ac:dyDescent="0.25">
      <c r="A60" s="8" t="s">
        <v>105</v>
      </c>
      <c r="B60" s="9" t="s">
        <v>106</v>
      </c>
      <c r="C60" s="10" t="s">
        <v>58</v>
      </c>
      <c r="D60" s="10" t="s">
        <v>66</v>
      </c>
      <c r="E60" s="11" t="s">
        <v>60</v>
      </c>
      <c r="F60" s="12">
        <v>14465.7</v>
      </c>
      <c r="G60" s="13">
        <v>0</v>
      </c>
      <c r="H60" s="12">
        <v>14465.7</v>
      </c>
      <c r="I60" s="9" t="s">
        <v>107</v>
      </c>
    </row>
    <row r="61" spans="1:9" ht="91.5" x14ac:dyDescent="0.25">
      <c r="A61" s="8" t="s">
        <v>108</v>
      </c>
      <c r="B61" s="9" t="s">
        <v>106</v>
      </c>
      <c r="C61" s="10" t="s">
        <v>58</v>
      </c>
      <c r="D61" s="10" t="s">
        <v>66</v>
      </c>
      <c r="E61" s="11" t="s">
        <v>60</v>
      </c>
      <c r="F61" s="12">
        <v>3154.17</v>
      </c>
      <c r="G61" s="13">
        <v>0</v>
      </c>
      <c r="H61" s="12">
        <v>3154.17</v>
      </c>
      <c r="I61" s="9" t="s">
        <v>107</v>
      </c>
    </row>
    <row r="62" spans="1:9" ht="91.5" x14ac:dyDescent="0.25">
      <c r="A62" s="8" t="s">
        <v>109</v>
      </c>
      <c r="B62" s="9" t="s">
        <v>106</v>
      </c>
      <c r="C62" s="10" t="s">
        <v>58</v>
      </c>
      <c r="D62" s="10" t="s">
        <v>66</v>
      </c>
      <c r="E62" s="11" t="s">
        <v>60</v>
      </c>
      <c r="F62" s="12">
        <v>555.57000000000005</v>
      </c>
      <c r="G62" s="13">
        <v>0</v>
      </c>
      <c r="H62" s="12">
        <v>555.57000000000005</v>
      </c>
      <c r="I62" s="9" t="s">
        <v>107</v>
      </c>
    </row>
    <row r="63" spans="1:9" ht="91.5" x14ac:dyDescent="0.25">
      <c r="A63" s="8" t="s">
        <v>110</v>
      </c>
      <c r="B63" s="9" t="s">
        <v>106</v>
      </c>
      <c r="C63" s="10" t="s">
        <v>58</v>
      </c>
      <c r="D63" s="10" t="s">
        <v>66</v>
      </c>
      <c r="E63" s="11" t="s">
        <v>60</v>
      </c>
      <c r="F63" s="12">
        <v>137.66999999999999</v>
      </c>
      <c r="G63" s="13">
        <v>0</v>
      </c>
      <c r="H63" s="12">
        <v>137.66999999999999</v>
      </c>
      <c r="I63" s="9" t="s">
        <v>107</v>
      </c>
    </row>
    <row r="64" spans="1:9" ht="91.5" x14ac:dyDescent="0.25">
      <c r="A64" s="8" t="s">
        <v>111</v>
      </c>
      <c r="B64" s="14">
        <v>41985</v>
      </c>
      <c r="C64" s="10" t="s">
        <v>112</v>
      </c>
      <c r="D64" s="10" t="s">
        <v>113</v>
      </c>
      <c r="E64" s="11" t="s">
        <v>114</v>
      </c>
      <c r="F64" s="12">
        <v>7746120</v>
      </c>
      <c r="G64" s="13">
        <v>7554867.3499999996</v>
      </c>
      <c r="H64" s="12">
        <v>191252.65</v>
      </c>
      <c r="I64" s="14">
        <v>42309</v>
      </c>
    </row>
    <row r="65" spans="1:9" ht="91.5" x14ac:dyDescent="0.25">
      <c r="A65" s="8" t="s">
        <v>115</v>
      </c>
      <c r="B65" s="9" t="s">
        <v>116</v>
      </c>
      <c r="C65" s="10" t="s">
        <v>117</v>
      </c>
      <c r="D65" s="10" t="s">
        <v>118</v>
      </c>
      <c r="E65" s="11" t="s">
        <v>120</v>
      </c>
      <c r="F65" s="12">
        <v>20400</v>
      </c>
      <c r="G65" s="13">
        <v>0</v>
      </c>
      <c r="H65" s="12">
        <v>20400</v>
      </c>
      <c r="I65" s="9" t="s">
        <v>119</v>
      </c>
    </row>
    <row r="66" spans="1:9" ht="91.5" x14ac:dyDescent="0.25">
      <c r="A66" s="8" t="s">
        <v>121</v>
      </c>
      <c r="B66" s="9" t="s">
        <v>122</v>
      </c>
      <c r="C66" s="10" t="s">
        <v>117</v>
      </c>
      <c r="D66" s="10" t="s">
        <v>123</v>
      </c>
      <c r="E66" s="11" t="s">
        <v>120</v>
      </c>
      <c r="F66" s="12">
        <v>18800</v>
      </c>
      <c r="G66" s="13">
        <v>0</v>
      </c>
      <c r="H66" s="12">
        <v>18800</v>
      </c>
      <c r="I66" s="9" t="s">
        <v>124</v>
      </c>
    </row>
    <row r="67" spans="1:9" ht="91.5" x14ac:dyDescent="0.25">
      <c r="A67" s="8" t="s">
        <v>125</v>
      </c>
      <c r="B67" s="9" t="s">
        <v>12</v>
      </c>
      <c r="C67" s="10" t="s">
        <v>126</v>
      </c>
      <c r="D67" s="10" t="s">
        <v>127</v>
      </c>
      <c r="E67" s="11" t="s">
        <v>28</v>
      </c>
      <c r="F67" s="12">
        <v>1175</v>
      </c>
      <c r="G67" s="13">
        <v>0</v>
      </c>
      <c r="H67" s="12">
        <v>1175</v>
      </c>
      <c r="I67" s="9" t="s">
        <v>128</v>
      </c>
    </row>
    <row r="68" spans="1:9" ht="91.5" x14ac:dyDescent="0.25">
      <c r="A68" s="8" t="s">
        <v>129</v>
      </c>
      <c r="B68" s="9" t="s">
        <v>12</v>
      </c>
      <c r="C68" s="10" t="s">
        <v>126</v>
      </c>
      <c r="D68" s="10" t="s">
        <v>130</v>
      </c>
      <c r="E68" s="11" t="s">
        <v>131</v>
      </c>
      <c r="F68" s="12">
        <v>386493</v>
      </c>
      <c r="G68" s="13">
        <v>0</v>
      </c>
      <c r="H68" s="12">
        <v>386493</v>
      </c>
      <c r="I68" s="9" t="s">
        <v>128</v>
      </c>
    </row>
    <row r="69" spans="1:9" ht="91.5" x14ac:dyDescent="0.25">
      <c r="A69" s="8" t="s">
        <v>132</v>
      </c>
      <c r="B69" s="14">
        <v>44477</v>
      </c>
      <c r="C69" s="10" t="s">
        <v>133</v>
      </c>
      <c r="D69" s="10" t="s">
        <v>134</v>
      </c>
      <c r="E69" s="11" t="s">
        <v>28</v>
      </c>
      <c r="F69" s="12">
        <v>22962.799999999999</v>
      </c>
      <c r="G69" s="13">
        <v>0</v>
      </c>
      <c r="H69" s="12">
        <v>22962.799999999999</v>
      </c>
      <c r="I69" s="14">
        <v>44448</v>
      </c>
    </row>
    <row r="70" spans="1:9" ht="91.5" x14ac:dyDescent="0.25">
      <c r="A70" s="8" t="s">
        <v>135</v>
      </c>
      <c r="B70" s="9" t="s">
        <v>106</v>
      </c>
      <c r="C70" s="10" t="s">
        <v>133</v>
      </c>
      <c r="D70" s="10" t="s">
        <v>136</v>
      </c>
      <c r="E70" s="11" t="s">
        <v>28</v>
      </c>
      <c r="F70" s="12">
        <v>56256.5</v>
      </c>
      <c r="G70" s="13">
        <v>0</v>
      </c>
      <c r="H70" s="12">
        <v>56256.5</v>
      </c>
      <c r="I70" s="9" t="s">
        <v>107</v>
      </c>
    </row>
    <row r="71" spans="1:9" ht="91.5" x14ac:dyDescent="0.25">
      <c r="A71" s="8" t="s">
        <v>137</v>
      </c>
      <c r="B71" s="14">
        <v>44355</v>
      </c>
      <c r="C71" s="10" t="s">
        <v>138</v>
      </c>
      <c r="D71" s="10" t="s">
        <v>139</v>
      </c>
      <c r="E71" s="11" t="s">
        <v>9</v>
      </c>
      <c r="F71" s="12">
        <v>586.5</v>
      </c>
      <c r="G71" s="13">
        <v>0</v>
      </c>
      <c r="H71" s="12">
        <v>586.5</v>
      </c>
      <c r="I71" s="14">
        <v>44325</v>
      </c>
    </row>
    <row r="72" spans="1:9" x14ac:dyDescent="0.25">
      <c r="A72" s="8" t="s">
        <v>140</v>
      </c>
      <c r="B72" s="14">
        <v>43228</v>
      </c>
      <c r="C72" s="10" t="s">
        <v>141</v>
      </c>
      <c r="D72" s="10" t="s">
        <v>142</v>
      </c>
      <c r="E72" s="11" t="s">
        <v>28</v>
      </c>
      <c r="F72" s="12">
        <v>2175</v>
      </c>
      <c r="G72" s="13">
        <v>0</v>
      </c>
      <c r="H72" s="12">
        <v>2175</v>
      </c>
      <c r="I72" s="14">
        <v>43199</v>
      </c>
    </row>
    <row r="73" spans="1:9" x14ac:dyDescent="0.25">
      <c r="A73" s="8" t="s">
        <v>143</v>
      </c>
      <c r="B73" s="14">
        <v>43259</v>
      </c>
      <c r="C73" s="10" t="s">
        <v>141</v>
      </c>
      <c r="D73" s="10" t="s">
        <v>144</v>
      </c>
      <c r="E73" s="11" t="s">
        <v>28</v>
      </c>
      <c r="F73" s="12">
        <v>360</v>
      </c>
      <c r="G73" s="13">
        <v>0</v>
      </c>
      <c r="H73" s="12">
        <v>360</v>
      </c>
      <c r="I73" s="14">
        <v>43229</v>
      </c>
    </row>
    <row r="74" spans="1:9" x14ac:dyDescent="0.25">
      <c r="A74" s="8" t="s">
        <v>145</v>
      </c>
      <c r="B74" s="9" t="s">
        <v>146</v>
      </c>
      <c r="C74" s="10" t="s">
        <v>141</v>
      </c>
      <c r="D74" s="10" t="s">
        <v>147</v>
      </c>
      <c r="E74" s="11" t="s">
        <v>28</v>
      </c>
      <c r="F74" s="12">
        <v>2230</v>
      </c>
      <c r="G74" s="13">
        <v>0</v>
      </c>
      <c r="H74" s="12">
        <v>2230</v>
      </c>
      <c r="I74" s="9" t="s">
        <v>148</v>
      </c>
    </row>
    <row r="75" spans="1:9" x14ac:dyDescent="0.25">
      <c r="A75" s="8" t="s">
        <v>149</v>
      </c>
      <c r="B75" s="9" t="s">
        <v>146</v>
      </c>
      <c r="C75" s="10" t="s">
        <v>141</v>
      </c>
      <c r="D75" s="10" t="s">
        <v>150</v>
      </c>
      <c r="E75" s="11" t="s">
        <v>28</v>
      </c>
      <c r="F75" s="12">
        <v>723</v>
      </c>
      <c r="G75" s="13">
        <v>0</v>
      </c>
      <c r="H75" s="12">
        <v>723</v>
      </c>
      <c r="I75" s="9" t="s">
        <v>148</v>
      </c>
    </row>
    <row r="76" spans="1:9" x14ac:dyDescent="0.25">
      <c r="A76" s="8" t="s">
        <v>151</v>
      </c>
      <c r="B76" s="9" t="s">
        <v>152</v>
      </c>
      <c r="C76" s="10" t="s">
        <v>141</v>
      </c>
      <c r="D76" s="10" t="s">
        <v>153</v>
      </c>
      <c r="E76" s="11" t="s">
        <v>28</v>
      </c>
      <c r="F76" s="12">
        <v>2130</v>
      </c>
      <c r="G76" s="13">
        <v>0</v>
      </c>
      <c r="H76" s="12">
        <v>2130</v>
      </c>
      <c r="I76" s="9" t="s">
        <v>154</v>
      </c>
    </row>
    <row r="77" spans="1:9" x14ac:dyDescent="0.25">
      <c r="A77" s="8" t="s">
        <v>155</v>
      </c>
      <c r="B77" s="9" t="s">
        <v>152</v>
      </c>
      <c r="C77" s="10" t="s">
        <v>141</v>
      </c>
      <c r="D77" s="10" t="s">
        <v>156</v>
      </c>
      <c r="E77" s="11" t="s">
        <v>28</v>
      </c>
      <c r="F77" s="12">
        <v>2106</v>
      </c>
      <c r="G77" s="13">
        <v>0</v>
      </c>
      <c r="H77" s="12">
        <v>2106</v>
      </c>
      <c r="I77" s="9" t="s">
        <v>154</v>
      </c>
    </row>
    <row r="78" spans="1:9" ht="91.5" x14ac:dyDescent="0.25">
      <c r="A78" s="8" t="s">
        <v>157</v>
      </c>
      <c r="B78" s="9" t="s">
        <v>158</v>
      </c>
      <c r="C78" s="10" t="s">
        <v>159</v>
      </c>
      <c r="D78" s="10" t="s">
        <v>160</v>
      </c>
      <c r="E78" s="11" t="s">
        <v>162</v>
      </c>
      <c r="F78" s="12">
        <v>8040.99</v>
      </c>
      <c r="G78" s="13">
        <v>0</v>
      </c>
      <c r="H78" s="12">
        <v>8040.99</v>
      </c>
      <c r="I78" s="9" t="s">
        <v>161</v>
      </c>
    </row>
    <row r="79" spans="1:9" ht="91.5" x14ac:dyDescent="0.25">
      <c r="A79" s="8" t="s">
        <v>163</v>
      </c>
      <c r="B79" s="9" t="s">
        <v>164</v>
      </c>
      <c r="C79" s="10" t="s">
        <v>159</v>
      </c>
      <c r="D79" s="10" t="s">
        <v>160</v>
      </c>
      <c r="E79" s="11" t="s">
        <v>28</v>
      </c>
      <c r="F79" s="12">
        <v>2228.89</v>
      </c>
      <c r="G79" s="13">
        <v>0</v>
      </c>
      <c r="H79" s="12">
        <v>2228.89</v>
      </c>
      <c r="I79" s="9" t="s">
        <v>165</v>
      </c>
    </row>
    <row r="80" spans="1:9" ht="91.5" x14ac:dyDescent="0.25">
      <c r="A80" s="8" t="s">
        <v>166</v>
      </c>
      <c r="B80" s="9" t="s">
        <v>164</v>
      </c>
      <c r="C80" s="10" t="s">
        <v>159</v>
      </c>
      <c r="D80" s="10" t="s">
        <v>160</v>
      </c>
      <c r="E80" s="11" t="s">
        <v>28</v>
      </c>
      <c r="F80" s="12">
        <v>884.44</v>
      </c>
      <c r="G80" s="13">
        <v>0</v>
      </c>
      <c r="H80" s="12">
        <v>884.44</v>
      </c>
      <c r="I80" s="9" t="s">
        <v>165</v>
      </c>
    </row>
    <row r="81" spans="1:9" ht="137.25" x14ac:dyDescent="0.25">
      <c r="A81" s="8" t="s">
        <v>167</v>
      </c>
      <c r="B81" s="9" t="s">
        <v>168</v>
      </c>
      <c r="C81" s="10" t="s">
        <v>169</v>
      </c>
      <c r="D81" s="10" t="s">
        <v>170</v>
      </c>
      <c r="E81" s="11" t="s">
        <v>52</v>
      </c>
      <c r="F81" s="12">
        <v>75992</v>
      </c>
      <c r="G81" s="13">
        <v>0</v>
      </c>
      <c r="H81" s="12">
        <v>75992</v>
      </c>
      <c r="I81" s="9" t="s">
        <v>171</v>
      </c>
    </row>
    <row r="82" spans="1:9" ht="91.5" x14ac:dyDescent="0.25">
      <c r="A82" s="8" t="s">
        <v>172</v>
      </c>
      <c r="B82" s="14">
        <v>44447</v>
      </c>
      <c r="C82" s="10" t="s">
        <v>173</v>
      </c>
      <c r="D82" s="10" t="s">
        <v>174</v>
      </c>
      <c r="E82" s="11" t="s">
        <v>28</v>
      </c>
      <c r="F82" s="12">
        <v>37999.279999999999</v>
      </c>
      <c r="G82" s="13">
        <v>0</v>
      </c>
      <c r="H82" s="12">
        <v>37999.279999999999</v>
      </c>
      <c r="I82" s="14">
        <v>44417</v>
      </c>
    </row>
    <row r="83" spans="1:9" ht="137.25" x14ac:dyDescent="0.25">
      <c r="A83" s="8" t="s">
        <v>175</v>
      </c>
      <c r="B83" s="14">
        <v>44294</v>
      </c>
      <c r="C83" s="10" t="s">
        <v>176</v>
      </c>
      <c r="D83" s="10" t="s">
        <v>177</v>
      </c>
      <c r="E83" s="11" t="s">
        <v>114</v>
      </c>
      <c r="F83" s="12">
        <v>234999.4</v>
      </c>
      <c r="G83" s="13">
        <v>0</v>
      </c>
      <c r="H83" s="12">
        <v>234999.4</v>
      </c>
      <c r="I83" s="14">
        <v>44264</v>
      </c>
    </row>
    <row r="84" spans="1:9" ht="91.5" x14ac:dyDescent="0.25">
      <c r="A84" s="8" t="s">
        <v>178</v>
      </c>
      <c r="B84" s="14">
        <v>44447</v>
      </c>
      <c r="C84" s="10" t="s">
        <v>179</v>
      </c>
      <c r="D84" s="10" t="s">
        <v>180</v>
      </c>
      <c r="E84" s="11" t="s">
        <v>52</v>
      </c>
      <c r="F84" s="12">
        <v>3348440.57</v>
      </c>
      <c r="G84" s="13">
        <v>0</v>
      </c>
      <c r="H84" s="12">
        <v>3348440.57</v>
      </c>
      <c r="I84" s="14">
        <v>44417</v>
      </c>
    </row>
    <row r="85" spans="1:9" ht="91.5" x14ac:dyDescent="0.25">
      <c r="A85" s="8" t="s">
        <v>236</v>
      </c>
      <c r="B85" s="9" t="s">
        <v>64</v>
      </c>
      <c r="C85" s="10" t="s">
        <v>181</v>
      </c>
      <c r="D85" s="10" t="s">
        <v>182</v>
      </c>
      <c r="E85" s="11" t="s">
        <v>52</v>
      </c>
      <c r="F85" s="12">
        <v>27387.8</v>
      </c>
      <c r="G85" s="13">
        <v>0</v>
      </c>
      <c r="H85" s="12">
        <v>27387.8</v>
      </c>
      <c r="I85" s="9" t="s">
        <v>183</v>
      </c>
    </row>
    <row r="86" spans="1:9" ht="91.5" x14ac:dyDescent="0.25">
      <c r="A86" s="8" t="s">
        <v>184</v>
      </c>
      <c r="B86" s="14">
        <v>44355</v>
      </c>
      <c r="C86" s="10" t="s">
        <v>185</v>
      </c>
      <c r="D86" s="10" t="s">
        <v>186</v>
      </c>
      <c r="E86" s="11" t="s">
        <v>187</v>
      </c>
      <c r="F86" s="12">
        <v>17490</v>
      </c>
      <c r="G86" s="13">
        <v>0</v>
      </c>
      <c r="H86" s="12">
        <v>17490</v>
      </c>
      <c r="I86" s="14">
        <v>44325</v>
      </c>
    </row>
    <row r="87" spans="1:9" ht="91.5" x14ac:dyDescent="0.25">
      <c r="A87" s="8" t="s">
        <v>188</v>
      </c>
      <c r="B87" s="14">
        <v>44538</v>
      </c>
      <c r="C87" s="10" t="s">
        <v>189</v>
      </c>
      <c r="D87" s="10" t="s">
        <v>190</v>
      </c>
      <c r="E87" s="11" t="s">
        <v>28</v>
      </c>
      <c r="F87" s="12">
        <v>19767.36</v>
      </c>
      <c r="G87" s="13">
        <v>0</v>
      </c>
      <c r="H87" s="12">
        <v>19767.36</v>
      </c>
      <c r="I87" s="14">
        <v>44509</v>
      </c>
    </row>
    <row r="88" spans="1:9" ht="91.5" x14ac:dyDescent="0.25">
      <c r="A88" s="8" t="s">
        <v>191</v>
      </c>
      <c r="B88" s="14">
        <v>44447</v>
      </c>
      <c r="C88" s="10" t="s">
        <v>192</v>
      </c>
      <c r="D88" s="10" t="s">
        <v>193</v>
      </c>
      <c r="E88" s="11" t="s">
        <v>28</v>
      </c>
      <c r="F88" s="12">
        <v>637913.9</v>
      </c>
      <c r="G88" s="13">
        <v>0</v>
      </c>
      <c r="H88" s="12">
        <v>637913.9</v>
      </c>
      <c r="I88" s="14">
        <v>44417</v>
      </c>
    </row>
    <row r="89" spans="1:9" ht="91.5" x14ac:dyDescent="0.25">
      <c r="A89" s="8" t="s">
        <v>194</v>
      </c>
      <c r="B89" s="14">
        <v>44263</v>
      </c>
      <c r="C89" s="10" t="s">
        <v>195</v>
      </c>
      <c r="D89" s="10" t="s">
        <v>196</v>
      </c>
      <c r="E89" s="11" t="s">
        <v>9</v>
      </c>
      <c r="F89" s="12">
        <v>5024.32</v>
      </c>
      <c r="G89" s="13">
        <v>0</v>
      </c>
      <c r="H89" s="12">
        <v>5024.32</v>
      </c>
      <c r="I89" s="14">
        <v>44236</v>
      </c>
    </row>
    <row r="90" spans="1:9" ht="91.5" x14ac:dyDescent="0.25">
      <c r="A90" s="8" t="s">
        <v>197</v>
      </c>
      <c r="B90" s="9" t="s">
        <v>164</v>
      </c>
      <c r="C90" s="10" t="s">
        <v>195</v>
      </c>
      <c r="D90" s="10" t="s">
        <v>198</v>
      </c>
      <c r="E90" s="11" t="s">
        <v>9</v>
      </c>
      <c r="F90" s="12">
        <v>4677.6899999999996</v>
      </c>
      <c r="G90" s="13">
        <v>0</v>
      </c>
      <c r="H90" s="12">
        <v>4677.6899999999996</v>
      </c>
      <c r="I90" s="9" t="s">
        <v>165</v>
      </c>
    </row>
    <row r="91" spans="1:9" ht="91.5" x14ac:dyDescent="0.25">
      <c r="A91" s="8" t="s">
        <v>199</v>
      </c>
      <c r="B91" s="9" t="s">
        <v>106</v>
      </c>
      <c r="C91" s="10" t="s">
        <v>200</v>
      </c>
      <c r="D91" s="10" t="s">
        <v>201</v>
      </c>
      <c r="E91" s="11" t="s">
        <v>28</v>
      </c>
      <c r="F91" s="12">
        <v>620769.89</v>
      </c>
      <c r="G91" s="13">
        <v>0</v>
      </c>
      <c r="H91" s="12">
        <v>620769.89</v>
      </c>
      <c r="I91" s="9" t="s">
        <v>107</v>
      </c>
    </row>
    <row r="92" spans="1:9" ht="91.5" x14ac:dyDescent="0.25">
      <c r="A92" s="8" t="s">
        <v>202</v>
      </c>
      <c r="B92" s="9" t="s">
        <v>158</v>
      </c>
      <c r="C92" s="10" t="s">
        <v>203</v>
      </c>
      <c r="D92" s="10" t="s">
        <v>204</v>
      </c>
      <c r="E92" s="11" t="s">
        <v>221</v>
      </c>
      <c r="F92" s="12">
        <v>24405</v>
      </c>
      <c r="G92" s="13">
        <v>0</v>
      </c>
      <c r="H92" s="12">
        <v>24405</v>
      </c>
      <c r="I92" s="9" t="s">
        <v>161</v>
      </c>
    </row>
    <row r="93" spans="1:9" ht="91.5" x14ac:dyDescent="0.25">
      <c r="A93" s="8" t="s">
        <v>205</v>
      </c>
      <c r="B93" s="9" t="s">
        <v>206</v>
      </c>
      <c r="C93" s="10" t="s">
        <v>207</v>
      </c>
      <c r="D93" s="10" t="s">
        <v>208</v>
      </c>
      <c r="E93" s="11" t="s">
        <v>28</v>
      </c>
      <c r="F93" s="12">
        <v>197049.98</v>
      </c>
      <c r="G93" s="13">
        <v>0</v>
      </c>
      <c r="H93" s="12">
        <v>197049.98</v>
      </c>
      <c r="I93" s="9" t="s">
        <v>106</v>
      </c>
    </row>
    <row r="94" spans="1:9" ht="91.5" x14ac:dyDescent="0.25">
      <c r="A94" s="8" t="s">
        <v>209</v>
      </c>
      <c r="B94" s="9" t="s">
        <v>168</v>
      </c>
      <c r="C94" s="10" t="s">
        <v>210</v>
      </c>
      <c r="D94" s="10" t="s">
        <v>211</v>
      </c>
      <c r="E94" s="11" t="s">
        <v>212</v>
      </c>
      <c r="F94" s="12">
        <v>105438.9</v>
      </c>
      <c r="G94" s="13">
        <v>0</v>
      </c>
      <c r="H94" s="12">
        <v>105438.9</v>
      </c>
      <c r="I94" s="9" t="s">
        <v>171</v>
      </c>
    </row>
    <row r="95" spans="1:9" ht="91.5" x14ac:dyDescent="0.25">
      <c r="A95" s="8" t="s">
        <v>213</v>
      </c>
      <c r="B95" s="9" t="s">
        <v>106</v>
      </c>
      <c r="C95" s="10" t="s">
        <v>214</v>
      </c>
      <c r="D95" s="10" t="s">
        <v>215</v>
      </c>
      <c r="E95" s="11" t="s">
        <v>212</v>
      </c>
      <c r="F95" s="12">
        <v>14160</v>
      </c>
      <c r="G95" s="13">
        <v>0</v>
      </c>
      <c r="H95" s="12">
        <v>14160</v>
      </c>
      <c r="I95" s="9" t="s">
        <v>107</v>
      </c>
    </row>
    <row r="96" spans="1:9" ht="91.5" x14ac:dyDescent="0.25">
      <c r="A96" s="8" t="s">
        <v>216</v>
      </c>
      <c r="B96" s="9" t="s">
        <v>164</v>
      </c>
      <c r="C96" s="10" t="s">
        <v>217</v>
      </c>
      <c r="D96" s="10" t="s">
        <v>218</v>
      </c>
      <c r="E96" s="11" t="s">
        <v>219</v>
      </c>
      <c r="F96" s="12">
        <v>4130</v>
      </c>
      <c r="G96" s="13">
        <v>0</v>
      </c>
      <c r="H96" s="12">
        <v>4130</v>
      </c>
      <c r="I96" s="9" t="s">
        <v>165</v>
      </c>
    </row>
    <row r="97" spans="1:9" x14ac:dyDescent="0.25">
      <c r="A97" s="11"/>
      <c r="B97" s="11"/>
      <c r="C97" s="15"/>
      <c r="D97" s="15"/>
      <c r="E97" s="11"/>
      <c r="F97" s="12"/>
      <c r="G97" s="13"/>
      <c r="H97" s="12"/>
      <c r="I97" s="11"/>
    </row>
    <row r="98" spans="1:9" ht="120" customHeight="1" x14ac:dyDescent="0.25">
      <c r="A98" s="11"/>
      <c r="B98" s="11"/>
      <c r="C98" s="15"/>
      <c r="D98" s="15"/>
      <c r="E98" s="23"/>
      <c r="F98" s="24">
        <f>SUM(F8:F97)</f>
        <v>23073637.409999996</v>
      </c>
      <c r="G98" s="25">
        <f>SUM(G8:G97)</f>
        <v>10076015.18</v>
      </c>
      <c r="H98" s="24">
        <v>12997622.229999999</v>
      </c>
      <c r="I98" s="11"/>
    </row>
    <row r="100" spans="1:9" ht="61.5" x14ac:dyDescent="0.25">
      <c r="A100" s="16"/>
      <c r="B100" s="16"/>
      <c r="C100" s="17"/>
    </row>
    <row r="101" spans="1:9" ht="170.25" customHeight="1" x14ac:dyDescent="0.25">
      <c r="A101" s="30" t="s">
        <v>228</v>
      </c>
      <c r="B101" s="30"/>
      <c r="C101" s="30"/>
    </row>
    <row r="106" spans="1:9" s="16" customFormat="1" ht="61.5" x14ac:dyDescent="0.25">
      <c r="A106" s="20" t="s">
        <v>229</v>
      </c>
      <c r="B106" s="20"/>
      <c r="C106" s="21"/>
      <c r="D106" s="21"/>
      <c r="G106" s="22"/>
    </row>
    <row r="107" spans="1:9" s="16" customFormat="1" ht="61.5" x14ac:dyDescent="0.25">
      <c r="A107" s="20"/>
      <c r="B107" s="20"/>
      <c r="C107" s="21"/>
      <c r="D107" s="21"/>
      <c r="G107" s="22"/>
    </row>
    <row r="108" spans="1:9" s="16" customFormat="1" ht="61.5" x14ac:dyDescent="0.25">
      <c r="A108" s="20"/>
      <c r="B108" s="20"/>
      <c r="C108" s="21"/>
      <c r="D108" s="21"/>
      <c r="G108" s="22"/>
    </row>
    <row r="109" spans="1:9" s="16" customFormat="1" ht="61.5" x14ac:dyDescent="0.25">
      <c r="A109" s="20"/>
      <c r="B109" s="20"/>
      <c r="C109" s="21"/>
      <c r="D109" s="21"/>
      <c r="G109" s="22"/>
    </row>
    <row r="110" spans="1:9" s="16" customFormat="1" ht="61.5" x14ac:dyDescent="0.25">
      <c r="A110" s="20"/>
      <c r="B110" s="20"/>
      <c r="C110" s="21"/>
      <c r="D110" s="21"/>
      <c r="G110" s="22"/>
    </row>
    <row r="111" spans="1:9" s="16" customFormat="1" ht="61.5" x14ac:dyDescent="0.25">
      <c r="A111" s="20"/>
      <c r="B111" s="20"/>
      <c r="C111" s="21"/>
      <c r="D111" s="21"/>
      <c r="G111" s="22"/>
    </row>
    <row r="112" spans="1:9" s="16" customFormat="1" ht="61.5" x14ac:dyDescent="0.25">
      <c r="A112" s="20"/>
      <c r="B112" s="20"/>
      <c r="C112" s="21"/>
      <c r="D112" s="21"/>
      <c r="G112" s="22"/>
    </row>
    <row r="116" spans="1:10" ht="90" x14ac:dyDescent="0.25">
      <c r="A116" s="18" t="s">
        <v>230</v>
      </c>
      <c r="B116" s="18"/>
      <c r="C116" s="19"/>
      <c r="D116" s="29" t="s">
        <v>232</v>
      </c>
      <c r="E116" s="29"/>
      <c r="F116" s="29"/>
      <c r="G116" s="31" t="s">
        <v>234</v>
      </c>
      <c r="H116" s="31"/>
      <c r="I116" s="31"/>
      <c r="J116" s="31"/>
    </row>
    <row r="117" spans="1:10" ht="101.25" customHeight="1" x14ac:dyDescent="0.25">
      <c r="A117" s="29" t="s">
        <v>231</v>
      </c>
      <c r="B117" s="29"/>
      <c r="C117" s="29"/>
      <c r="D117" s="29" t="s">
        <v>233</v>
      </c>
      <c r="E117" s="29"/>
      <c r="F117" s="29"/>
      <c r="G117" s="31" t="s">
        <v>235</v>
      </c>
      <c r="H117" s="31"/>
      <c r="I117" s="31"/>
      <c r="J117" s="31"/>
    </row>
    <row r="118" spans="1:10" ht="45.75" customHeight="1" x14ac:dyDescent="0.25">
      <c r="A118" s="29"/>
      <c r="B118" s="29"/>
      <c r="C118" s="29"/>
    </row>
  </sheetData>
  <mergeCells count="6">
    <mergeCell ref="D117:F117"/>
    <mergeCell ref="A117:C118"/>
    <mergeCell ref="A101:C101"/>
    <mergeCell ref="G116:J116"/>
    <mergeCell ref="G117:J117"/>
    <mergeCell ref="D116:F116"/>
  </mergeCells>
  <pageMargins left="0.7" right="0.7" top="0.75" bottom="0.75" header="0.3" footer="0.3"/>
  <pageSetup paperSize="9" scale="16" orientation="landscape" r:id="rId1"/>
  <rowBreaks count="1" manualBreakCount="1">
    <brk id="94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AUX-CONTABILIDAD</dc:creator>
  <cp:lastModifiedBy>AUX-CONTABILIDAD</cp:lastModifiedBy>
  <cp:lastPrinted>2021-09-07T15:33:43Z</cp:lastPrinted>
  <dcterms:created xsi:type="dcterms:W3CDTF">2021-09-07T13:12:23Z</dcterms:created>
  <dcterms:modified xsi:type="dcterms:W3CDTF">2021-11-05T14:31:18Z</dcterms:modified>
</cp:coreProperties>
</file>