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WS\Public\Documents\Direcciones y Departamentos\Direccion Administrativa y Finaciera\Direccion Administrativa\Compras y Contrataciones\Asistente de Compras\INFOME COMPRAS AL PORTAL\JUN OAI\2018\septiembre  2018\"/>
    </mc:Choice>
  </mc:AlternateContent>
  <bookViews>
    <workbookView xWindow="0" yWindow="0" windowWidth="15480" windowHeight="11640" tabRatio="802" firstSheet="1" activeTab="1"/>
  </bookViews>
  <sheets>
    <sheet name="Mayo 2017" sheetId="35" r:id="rId1"/>
    <sheet name="marzo" sheetId="36" r:id="rId2"/>
  </sheets>
  <definedNames>
    <definedName name="_xlnm._FilterDatabase" localSheetId="0" hidden="1">'Mayo 2017'!$A$2:$AA$32</definedName>
    <definedName name="_xlnm.Print_Area" localSheetId="0">'Mayo 2017'!$A$1:$E$49</definedName>
    <definedName name="Print_Area" localSheetId="0">'Mayo 2017'!$A$1:$E$49</definedName>
    <definedName name="_xlnm.Print_Titles" localSheetId="1">marzo!$1:$2</definedName>
  </definedNames>
  <calcPr calcId="152511"/>
</workbook>
</file>

<file path=xl/calcChain.xml><?xml version="1.0" encoding="utf-8"?>
<calcChain xmlns="http://schemas.openxmlformats.org/spreadsheetml/2006/main">
  <c r="F28" i="36" l="1"/>
  <c r="E49" i="35" l="1"/>
</calcChain>
</file>

<file path=xl/sharedStrings.xml><?xml version="1.0" encoding="utf-8"?>
<sst xmlns="http://schemas.openxmlformats.org/spreadsheetml/2006/main" count="264" uniqueCount="199">
  <si>
    <t>No. Orden de Compra</t>
  </si>
  <si>
    <t>TOTAL RD$</t>
  </si>
  <si>
    <t>RNC</t>
  </si>
  <si>
    <t>PROVEDORES</t>
  </si>
  <si>
    <t>DESCRIPCIÓN</t>
  </si>
  <si>
    <t>VALOR RD$</t>
  </si>
  <si>
    <t>.
Relación de orden de compra  - MAYO 2017</t>
  </si>
  <si>
    <t>OC-6643</t>
  </si>
  <si>
    <t>OC-6644</t>
  </si>
  <si>
    <t>OC-6645</t>
  </si>
  <si>
    <t>OC-6646</t>
  </si>
  <si>
    <t>OC-6647</t>
  </si>
  <si>
    <t>OC-6648</t>
  </si>
  <si>
    <t>OC-6649</t>
  </si>
  <si>
    <t>OC-6650</t>
  </si>
  <si>
    <t>OC-6651</t>
  </si>
  <si>
    <t>OC-6652</t>
  </si>
  <si>
    <t>OC-6653</t>
  </si>
  <si>
    <t>OC-6654</t>
  </si>
  <si>
    <t>OC-6655</t>
  </si>
  <si>
    <t>OC-6656</t>
  </si>
  <si>
    <t>OC-6657</t>
  </si>
  <si>
    <t>OC-6658</t>
  </si>
  <si>
    <t>OC-6659</t>
  </si>
  <si>
    <t>OC-6660</t>
  </si>
  <si>
    <t>OC-6661</t>
  </si>
  <si>
    <t>OC-6662</t>
  </si>
  <si>
    <t>OC-6663</t>
  </si>
  <si>
    <t>OC-6665</t>
  </si>
  <si>
    <t>OC-6666</t>
  </si>
  <si>
    <t>OC-6667</t>
  </si>
  <si>
    <t>OC-6668</t>
  </si>
  <si>
    <t>OC-6669</t>
  </si>
  <si>
    <t>OC-6670</t>
  </si>
  <si>
    <t>OC-6671</t>
  </si>
  <si>
    <t>OC-6672</t>
  </si>
  <si>
    <t>OC-6673</t>
  </si>
  <si>
    <t xml:space="preserve">FERRETERIA OCHOA </t>
  </si>
  <si>
    <t>ALAMCEN PEREZ</t>
  </si>
  <si>
    <t xml:space="preserve">PETERCON </t>
  </si>
  <si>
    <t>PUERTAS Y VENTANAS MANUEL</t>
  </si>
  <si>
    <t>GEMINISOFT EIRL</t>
  </si>
  <si>
    <t>REFRI AUTO PEREZ</t>
  </si>
  <si>
    <t>ESTACION ISLA VIDAL LIZARDO</t>
  </si>
  <si>
    <t>IMPRESORA LA NUEVA IMAGEN</t>
  </si>
  <si>
    <t>COMERQUIM</t>
  </si>
  <si>
    <t>ALMACEN PEREZ</t>
  </si>
  <si>
    <t>COMEDOR LA ESPERANZA</t>
  </si>
  <si>
    <t>PRYMADCA</t>
  </si>
  <si>
    <t>GARCIA Y LLERANDY</t>
  </si>
  <si>
    <t>DC LIBRERÍA</t>
  </si>
  <si>
    <t>INDUSTRIAS MACIER</t>
  </si>
  <si>
    <t>RM CONSUEGRA</t>
  </si>
  <si>
    <t>ESPARTAPLAST DOMINICANA</t>
  </si>
  <si>
    <t>SUPLICOLOR S.R.L</t>
  </si>
  <si>
    <t>SUPER COMPRES</t>
  </si>
  <si>
    <t>RED COMERCIAL</t>
  </si>
  <si>
    <t xml:space="preserve">EN LA DIRECCION GENERAL, BAÑO 3ER NIVEL, DONACIONES ESCASOS RECURSOS REZOS DE 9 DIAS </t>
  </si>
  <si>
    <t xml:space="preserve">EN LA UNIDAD DE NOMINA, SAN VICTOR, MONTE LA JAGUA, Y GASPAR HERNANDEZ </t>
  </si>
  <si>
    <t>EN LA NUEVA SALA DE ESPERA DEL LOBBY DE LA INST</t>
  </si>
  <si>
    <t>EN EL ALMACEN DE LA INSTITUCION, EL LOBBY Y LA DIRECCION GENERAL</t>
  </si>
  <si>
    <t>PARA SER INSTALADO EN EL AREA DE CAJA CENTRAL DE CORAAMOCA</t>
  </si>
  <si>
    <t>ESTACION DE BOMBEO MONTE LA JAGUA</t>
  </si>
  <si>
    <t>PARA SUPLIR EL ALMACEN DE LA ISNTITUCION</t>
  </si>
  <si>
    <t>CLORACION Y DESINFECCION ACUED. RURALES Y SUB. URBANO</t>
  </si>
  <si>
    <t xml:space="preserve">PARA SUPLIR EL ALMACEN Y DONACION A PERSONAS DE ESCASOS RECURSOS </t>
  </si>
  <si>
    <t>TRABAJOS FUERA DE HORARIO CORRESPONDIENTE AL MES DE ABRIL 2017</t>
  </si>
  <si>
    <t>ELIMINACION DE TURVIDEZ DEL AGUA PLANTA LA DURA</t>
  </si>
  <si>
    <t xml:space="preserve">MANTENIMIENTO AIRES ACONDICIONADOS DEL EDIFICO CENTRAL </t>
  </si>
  <si>
    <t xml:space="preserve">AVERIA FRENTE PLANTA GAS DE JUAN LOPEZ ENTRADA POZO PALMA </t>
  </si>
  <si>
    <t>MEJORA DE SERVICIO SAN VICTOR</t>
  </si>
  <si>
    <t>BRIGADA MICRO MEDICION Y AGUAS RES</t>
  </si>
  <si>
    <t>OFICINAS COMERCIAL Y NOMINA</t>
  </si>
  <si>
    <t>PARA SER USADO EN LA CLORACION DEL AGUA PLANTA LA DURA</t>
  </si>
  <si>
    <t xml:space="preserve">DONACIONES, DIETA DIRECCION GRAL, ACTIVIDAD PROTOCOLO </t>
  </si>
  <si>
    <t>MONITOREO DE LAS CAMARAS EN LA DIRECCION, RRHH, INGRESOS Y CONTABILIDAD</t>
  </si>
  <si>
    <t>ABASTECIMIENTO DEL ALMACEN</t>
  </si>
  <si>
    <t>PARA SUPLIR EL ALMACEN</t>
  </si>
  <si>
    <t>INSTALACION EN EL POLITECNICO MOCA. PLAZA COMERCIAL Y COOPCREDI</t>
  </si>
  <si>
    <t>ELABORACION DE MURALES DE INFORMACION EN LOS CSC, PLANTA LA DURA Y SEDE CENTRAL</t>
  </si>
  <si>
    <t xml:space="preserve">TRABAJOS A REALIZAR EN LOS CSC LA ESTACION Y LOS LOPEZ </t>
  </si>
  <si>
    <t>`PARA LOS CSC CAYETANO GERMOSEN Y LAS LAGUNAS</t>
  </si>
  <si>
    <t xml:space="preserve">MANTENIMINETO EN VALVULAS DE OP Y MANT  Y LA PLANTA LA DURA </t>
  </si>
  <si>
    <t>CSC VILLA TRINA Y SAN VICTOR</t>
  </si>
  <si>
    <t>DIETA DIRECCION GRAL Y TALLER DE GESTION DE LA CALIDAD</t>
  </si>
  <si>
    <t>DONACION VELATORIO</t>
  </si>
  <si>
    <t>OC-6674</t>
  </si>
  <si>
    <t>OC-6675</t>
  </si>
  <si>
    <t>OC-6676</t>
  </si>
  <si>
    <t>OC-6677</t>
  </si>
  <si>
    <t>OC-6678</t>
  </si>
  <si>
    <t>OC-6679</t>
  </si>
  <si>
    <t>INDRUSTRIAS BANILEJAS C X A</t>
  </si>
  <si>
    <t>PARA SUPLIR ALMACEN</t>
  </si>
  <si>
    <t>OC-6680</t>
  </si>
  <si>
    <t>TALLER DE PROTECCION AL MEDIO AMBIENTE Y CARTA COMPROMISO MAP</t>
  </si>
  <si>
    <t>OC-6681</t>
  </si>
  <si>
    <t xml:space="preserve">FERRETERIA ALEJO </t>
  </si>
  <si>
    <t>CAMBIOS DE ACOMETIDA DE AGUAS RESIDUALES EDIFICIO NO.7 EURIPIDES</t>
  </si>
  <si>
    <t>OC-6682</t>
  </si>
  <si>
    <t>AVERIA CALLE COLON Y  DIFERENTES TRABAJOS EN LA CIUDAD</t>
  </si>
  <si>
    <t>OC-6683</t>
  </si>
  <si>
    <t xml:space="preserve">DIFERENTES TRABAJOS A REALIZAR EN LA CIUDAD Y EN CAYETANO GERMOSEN </t>
  </si>
  <si>
    <t>OC-6684</t>
  </si>
  <si>
    <t>PARA SER UTILIZADOS EN LA CRUCES DE LAS LAGUNAS, VILLA TRINA, TANQUE DON BOSCO Y AUTOPISTA DUARTE</t>
  </si>
  <si>
    <t>OC-6685</t>
  </si>
  <si>
    <t>PARA MANTENIMIENTO DEL EDIFICO SEDE CENTRAL</t>
  </si>
  <si>
    <t>OC-6686</t>
  </si>
  <si>
    <t>CONFECCION DE BANDERAS 20 ANIVERSARIO Y VERJA PERIMETRAL DE LA INSTITUCION</t>
  </si>
  <si>
    <t>OC-6687</t>
  </si>
  <si>
    <t>PARA SER UTILIZADOS EN EL LABORATORIO PLANTA LA DURA Y TRABAJOS DE PINTURA EN LA INSTITUCION</t>
  </si>
  <si>
    <t>OC-6688</t>
  </si>
  <si>
    <t>PARA SER UTILIZADOS EN EL REMOSAMIENTO DEL AREA DE SERVICIO AL CLIENTE , CAJA, SALA DE ESPERA, LIBRE ACCESO A LA INFORMACION Y PROTOCOLO</t>
  </si>
  <si>
    <t>OC-6689</t>
  </si>
  <si>
    <t xml:space="preserve">DIETA DIRECCION GRAL </t>
  </si>
  <si>
    <t>REPARACION TUBERIA EN EL POZO NO.2 GASPAR HERNANDEZ</t>
  </si>
  <si>
    <t xml:space="preserve">PARA LOS CSC LAS LAGUNAS , MONTE DE LA JAGUA Y LA OFICINA DE NOMINA </t>
  </si>
  <si>
    <t>INDRUSTRIA APSOL PSB</t>
  </si>
  <si>
    <t>PARA SUPLIR ALMACEN DE LA INSTITUCION</t>
  </si>
  <si>
    <t>PARA SISTEMA DE CAMARAS Y SUPLIR EL ALMACEN</t>
  </si>
  <si>
    <t>102-00343-2</t>
  </si>
  <si>
    <t>054-0117013-8</t>
  </si>
  <si>
    <t>en-000344</t>
  </si>
  <si>
    <t>054-0112813-6</t>
  </si>
  <si>
    <t>101-002311</t>
  </si>
  <si>
    <t>054-0068578-9</t>
  </si>
  <si>
    <t>0470119111-8</t>
  </si>
  <si>
    <t>1-30-25792-2</t>
  </si>
  <si>
    <t xml:space="preserve"> </t>
  </si>
  <si>
    <t xml:space="preserve">JUBON CONFECCIONES </t>
  </si>
  <si>
    <t xml:space="preserve">GARCIA Y LLERANDY </t>
  </si>
  <si>
    <t xml:space="preserve">INDUSTRIAS BANILEJAS </t>
  </si>
  <si>
    <t>130-14808-2</t>
  </si>
  <si>
    <t>054-0013943-2</t>
  </si>
  <si>
    <t xml:space="preserve">SOLUCIONES Y TECNOLOGIA HABILES </t>
  </si>
  <si>
    <t xml:space="preserve">GRAPE DOMINICANA </t>
  </si>
  <si>
    <t>1-3090212-7</t>
  </si>
  <si>
    <t xml:space="preserve">IMPRESORA LA NUEVA IMAGEN </t>
  </si>
  <si>
    <t>E-N000-345</t>
  </si>
  <si>
    <t xml:space="preserve">PARA SUPLIR ALMACEN DE LA INSTITUCION </t>
  </si>
  <si>
    <t>130-62113-6</t>
  </si>
  <si>
    <t>.
Relación de orden de Listado de Compras -SEPTIEMBRE 2018</t>
  </si>
  <si>
    <t>OC-7350</t>
  </si>
  <si>
    <t xml:space="preserve">PARA FACTURACION CORRESPONDIENTE AL MES DE AGOSTO </t>
  </si>
  <si>
    <t>OC-7351</t>
  </si>
  <si>
    <t xml:space="preserve">PARA SUPLIR ALMACEN DE LA INSTITUCION Y PLANTA LA DURA </t>
  </si>
  <si>
    <t>OC-7352</t>
  </si>
  <si>
    <t>OC-7353</t>
  </si>
  <si>
    <t>OC-7354</t>
  </si>
  <si>
    <t>OC-7355</t>
  </si>
  <si>
    <t>OC-7356</t>
  </si>
  <si>
    <t>OC-7360</t>
  </si>
  <si>
    <t>OC-7361</t>
  </si>
  <si>
    <t>OC-7362</t>
  </si>
  <si>
    <t>OC-7363</t>
  </si>
  <si>
    <t>OC-7367</t>
  </si>
  <si>
    <t>OC-7369</t>
  </si>
  <si>
    <t>OC-7371</t>
  </si>
  <si>
    <t xml:space="preserve">DONACIONE EQUIPO BALONCESTO DE LOS LOPEZ </t>
  </si>
  <si>
    <t xml:space="preserve">ESTACION ISLA VIDAL LIZARDO </t>
  </si>
  <si>
    <t xml:space="preserve">EN PLANTA DE MONTE LA JAGUA EN LA PLANTA LA DURA Y CAMBIO DE ACEITE </t>
  </si>
  <si>
    <t xml:space="preserve">PARA SUPLIR ALMACEN DE LA INSTITUCION , PROYECTO VILLA PROGRESO </t>
  </si>
  <si>
    <t xml:space="preserve">KR ELECTRO PLOMERIA </t>
  </si>
  <si>
    <t xml:space="preserve">EN LA ELECTRO BOMBA DE JAMAO AL NORTE </t>
  </si>
  <si>
    <t xml:space="preserve">PARA CAYETANO GERMOSEN </t>
  </si>
  <si>
    <t xml:space="preserve">ARMERIA LA MOCANA </t>
  </si>
  <si>
    <t xml:space="preserve">PARA SECCION DE SEGURIDAD </t>
  </si>
  <si>
    <t>GEMENISOFT</t>
  </si>
  <si>
    <t xml:space="preserve">EN LA DIRECCION GENERAL, ENC DE LOS CSC, CAJA CENTRAL Y REPOSICION DE FACTURA EXTRAVIADA </t>
  </si>
  <si>
    <t xml:space="preserve">PARA ENC. GESTOR OPERATIVO DE COMERCIAL, RR HH Y FINANZAS </t>
  </si>
  <si>
    <t xml:space="preserve">DIFERENTES REPARACIONES DE AVERIAS Y MEJORAMIENTO DE SERVICIO EN ZONA 1, GASPAR HERNANDEZ Y PROYECTOS </t>
  </si>
  <si>
    <t xml:space="preserve">PARA SER INSTALADO EN EL RAMONAL </t>
  </si>
  <si>
    <t xml:space="preserve">IMPROFICINA </t>
  </si>
  <si>
    <t xml:space="preserve">EN LA DIRECCION COMERCIAL, ENC. CSC , COMPUTOS, TESORERIA </t>
  </si>
  <si>
    <t>OC-7373</t>
  </si>
  <si>
    <t>OC-7375</t>
  </si>
  <si>
    <t>OC-7376</t>
  </si>
  <si>
    <t xml:space="preserve">MP MOSIES HICIANO PUBLICIDAD </t>
  </si>
  <si>
    <t xml:space="preserve">LETRERO DE SEÑALIZACION DE LA INSTITUCION EN PARTE FRONTAL </t>
  </si>
  <si>
    <t>SERRALLES</t>
  </si>
  <si>
    <t xml:space="preserve">PARA USO LABORATORIO DE PLANTA LA DURA </t>
  </si>
  <si>
    <t xml:space="preserve">FOCI </t>
  </si>
  <si>
    <t>REHABILITACION DE REGISTROS, DIFERENTES AVERIAS  DE OPERACIÓN Y MANTENIMIENTO</t>
  </si>
  <si>
    <t xml:space="preserve">DIFERENTES AVERIAS Y TRABAJOS DE OPERACIÓN Y MANTENIMIENTO </t>
  </si>
  <si>
    <t>OC-7382</t>
  </si>
  <si>
    <t>OC-7384</t>
  </si>
  <si>
    <t>OC-7386</t>
  </si>
  <si>
    <t xml:space="preserve">MANTENIMIENTO DE LA INSTITUCION Y LOS DIFERENTES CSC </t>
  </si>
  <si>
    <t>OC-7387</t>
  </si>
  <si>
    <t>OC-7388</t>
  </si>
  <si>
    <t>OC-7389</t>
  </si>
  <si>
    <t>OC-7390</t>
  </si>
  <si>
    <t>OC-7391</t>
  </si>
  <si>
    <t xml:space="preserve">DIFERENTES REPARACIONES EN LA INSTITUCION </t>
  </si>
  <si>
    <t xml:space="preserve">INSTALACION DE ACOMETIDAD, RECONEXIONES Y CONTRATOS NUEVOS </t>
  </si>
  <si>
    <t xml:space="preserve">INSTALACION DE DRENAJE, POZO GASPAR HERNANDEZ Y REPARACION DE BOMBEO VERAGUA </t>
  </si>
  <si>
    <t xml:space="preserve">EMPALME EN SAN VICTOR ,FABRICACION DE PIEZA TANQUE LA LOMITA, REPARACION DE DIFERENTES AVERIAS </t>
  </si>
  <si>
    <t xml:space="preserve">REMOZAMIENTO COCINA PLANTA LA DURA, FABRICACION DE CAJA METALICA, RPARACION DE DIFERENTES AVERIAS DE AGIUA RESIDUALES </t>
  </si>
  <si>
    <t>131-29187-2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</si>
</sst>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[$$-500A]\ * #,##0.00_ ;_-[$$-500A]\ * \-#,##0.00\ ;_-[$$-500A]\ * &quot;-&quot;??_ ;_-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104775</xdr:rowOff>
    </xdr:from>
    <xdr:to>
      <xdr:col>5</xdr:col>
      <xdr:colOff>76200</xdr:colOff>
      <xdr:row>0</xdr:row>
      <xdr:rowOff>1228725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89725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104775</xdr:rowOff>
    </xdr:from>
    <xdr:to>
      <xdr:col>6</xdr:col>
      <xdr:colOff>76200</xdr:colOff>
      <xdr:row>0</xdr:row>
      <xdr:rowOff>1228725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89725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6</xdr:col>
      <xdr:colOff>76200</xdr:colOff>
      <xdr:row>0</xdr:row>
      <xdr:rowOff>1228725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90582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6</xdr:col>
      <xdr:colOff>9525</xdr:colOff>
      <xdr:row>36</xdr:row>
      <xdr:rowOff>57150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" t="34589" r="729" b="49674"/>
        <a:stretch/>
      </xdr:blipFill>
      <xdr:spPr>
        <a:xfrm rot="10800000">
          <a:off x="762000" y="30594300"/>
          <a:ext cx="8629650" cy="15811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6</xdr:col>
      <xdr:colOff>0</xdr:colOff>
      <xdr:row>40</xdr:row>
      <xdr:rowOff>161925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118300"/>
          <a:ext cx="862012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workbookViewId="0">
      <selection activeCell="B2" sqref="B2"/>
    </sheetView>
  </sheetViews>
  <sheetFormatPr baseColWidth="10" defaultRowHeight="15" x14ac:dyDescent="0.25"/>
  <cols>
    <col min="1" max="1" width="11.7109375" style="5" customWidth="1"/>
    <col min="2" max="2" width="42.7109375" style="1" bestFit="1" customWidth="1"/>
    <col min="3" max="3" width="13.42578125" style="1" bestFit="1" customWidth="1"/>
    <col min="4" max="4" width="50.7109375" style="1" bestFit="1" customWidth="1"/>
    <col min="5" max="5" width="15.7109375" style="1" customWidth="1"/>
    <col min="6" max="27" width="11.42578125" style="8"/>
    <col min="28" max="16384" width="11.42578125" style="1"/>
  </cols>
  <sheetData>
    <row r="1" spans="1:27" ht="114" customHeight="1" x14ac:dyDescent="0.3">
      <c r="A1" s="24" t="s">
        <v>6</v>
      </c>
      <c r="B1" s="25"/>
      <c r="C1" s="25"/>
      <c r="D1" s="25"/>
      <c r="E1" s="25"/>
      <c r="H1"/>
    </row>
    <row r="2" spans="1:27" s="3" customFormat="1" ht="36.75" customHeight="1" x14ac:dyDescent="0.25">
      <c r="A2" s="2" t="s">
        <v>0</v>
      </c>
      <c r="B2" s="2" t="s">
        <v>3</v>
      </c>
      <c r="C2" s="2" t="s">
        <v>2</v>
      </c>
      <c r="D2" s="2" t="s">
        <v>4</v>
      </c>
      <c r="E2" s="2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27.75" customHeight="1" x14ac:dyDescent="0.25">
      <c r="A3" s="11" t="s">
        <v>7</v>
      </c>
      <c r="B3" s="13" t="s">
        <v>37</v>
      </c>
      <c r="C3" s="6" t="s">
        <v>120</v>
      </c>
      <c r="D3" s="13" t="s">
        <v>56</v>
      </c>
      <c r="E3" s="12">
        <v>48453.9</v>
      </c>
      <c r="F3" s="8">
        <v>1</v>
      </c>
    </row>
    <row r="4" spans="1:27" ht="30" x14ac:dyDescent="0.25">
      <c r="A4" s="11" t="s">
        <v>8</v>
      </c>
      <c r="B4" s="13" t="s">
        <v>38</v>
      </c>
      <c r="C4" s="6" t="s">
        <v>121</v>
      </c>
      <c r="D4" s="14" t="s">
        <v>57</v>
      </c>
      <c r="E4" s="12">
        <v>12972.1</v>
      </c>
      <c r="F4" s="8">
        <v>1</v>
      </c>
    </row>
    <row r="5" spans="1:27" ht="30" x14ac:dyDescent="0.25">
      <c r="A5" s="11" t="s">
        <v>9</v>
      </c>
      <c r="B5" s="13" t="s">
        <v>39</v>
      </c>
      <c r="C5" s="7">
        <v>130612137</v>
      </c>
      <c r="D5" s="14" t="s">
        <v>58</v>
      </c>
      <c r="E5" s="12">
        <v>6130</v>
      </c>
      <c r="F5" s="8">
        <v>1</v>
      </c>
    </row>
    <row r="6" spans="1:27" ht="24" customHeight="1" x14ac:dyDescent="0.25">
      <c r="A6" s="11" t="s">
        <v>10</v>
      </c>
      <c r="B6" s="13" t="s">
        <v>40</v>
      </c>
      <c r="C6" s="7">
        <v>5401200885</v>
      </c>
      <c r="D6" s="14" t="s">
        <v>59</v>
      </c>
      <c r="E6" s="12">
        <v>10620</v>
      </c>
      <c r="F6" s="8">
        <v>1</v>
      </c>
    </row>
    <row r="7" spans="1:27" ht="30" x14ac:dyDescent="0.25">
      <c r="A7" s="11" t="s">
        <v>11</v>
      </c>
      <c r="B7" s="13" t="s">
        <v>41</v>
      </c>
      <c r="C7" s="7">
        <v>131088929</v>
      </c>
      <c r="D7" s="14" t="s">
        <v>60</v>
      </c>
      <c r="E7" s="12">
        <v>11890</v>
      </c>
      <c r="F7" s="8">
        <v>1</v>
      </c>
    </row>
    <row r="8" spans="1:27" ht="30" x14ac:dyDescent="0.25">
      <c r="A8" s="11" t="s">
        <v>12</v>
      </c>
      <c r="B8" s="13" t="s">
        <v>42</v>
      </c>
      <c r="C8" s="7">
        <v>5400131784</v>
      </c>
      <c r="D8" s="14" t="s">
        <v>61</v>
      </c>
      <c r="E8" s="12">
        <v>27000</v>
      </c>
      <c r="F8" s="8">
        <v>1</v>
      </c>
    </row>
    <row r="9" spans="1:27" ht="23.25" customHeight="1" x14ac:dyDescent="0.25">
      <c r="A9" s="11" t="s">
        <v>13</v>
      </c>
      <c r="B9" s="13" t="s">
        <v>43</v>
      </c>
      <c r="C9" s="7">
        <v>5400139431</v>
      </c>
      <c r="D9" s="14" t="s">
        <v>62</v>
      </c>
      <c r="E9" s="12">
        <v>10500</v>
      </c>
      <c r="F9" s="8">
        <v>1</v>
      </c>
    </row>
    <row r="10" spans="1:27" ht="30" customHeight="1" x14ac:dyDescent="0.25">
      <c r="A10" s="11" t="s">
        <v>14</v>
      </c>
      <c r="B10" s="13" t="s">
        <v>44</v>
      </c>
      <c r="C10" s="6" t="s">
        <v>122</v>
      </c>
      <c r="D10" s="14" t="s">
        <v>63</v>
      </c>
      <c r="E10" s="12">
        <v>22302</v>
      </c>
      <c r="F10" s="8">
        <v>1</v>
      </c>
    </row>
    <row r="11" spans="1:27" ht="30" x14ac:dyDescent="0.25">
      <c r="A11" s="11" t="s">
        <v>15</v>
      </c>
      <c r="B11" s="13" t="s">
        <v>45</v>
      </c>
      <c r="C11" s="6" t="s">
        <v>127</v>
      </c>
      <c r="D11" s="14" t="s">
        <v>64</v>
      </c>
      <c r="E11" s="12">
        <v>80440.84</v>
      </c>
      <c r="F11" s="8">
        <v>1</v>
      </c>
    </row>
    <row r="12" spans="1:27" ht="30" x14ac:dyDescent="0.25">
      <c r="A12" s="11" t="s">
        <v>16</v>
      </c>
      <c r="B12" s="13" t="s">
        <v>46</v>
      </c>
      <c r="C12" s="6" t="s">
        <v>121</v>
      </c>
      <c r="D12" s="14" t="s">
        <v>65</v>
      </c>
      <c r="E12" s="12">
        <v>20520.43</v>
      </c>
      <c r="F12" s="8">
        <v>1</v>
      </c>
    </row>
    <row r="13" spans="1:27" ht="30" x14ac:dyDescent="0.25">
      <c r="A13" s="11" t="s">
        <v>17</v>
      </c>
      <c r="B13" s="13" t="s">
        <v>47</v>
      </c>
      <c r="C13" s="6" t="s">
        <v>123</v>
      </c>
      <c r="D13" s="14" t="s">
        <v>66</v>
      </c>
      <c r="E13" s="12">
        <v>22666</v>
      </c>
      <c r="F13" s="8">
        <v>1</v>
      </c>
    </row>
    <row r="14" spans="1:27" s="20" customFormat="1" x14ac:dyDescent="0.25">
      <c r="A14" s="16" t="s">
        <v>18</v>
      </c>
      <c r="B14" s="17" t="s">
        <v>48</v>
      </c>
      <c r="C14" s="18"/>
      <c r="D14" s="19" t="s">
        <v>67</v>
      </c>
      <c r="E14" s="12">
        <v>573900</v>
      </c>
    </row>
    <row r="15" spans="1:27" ht="30" x14ac:dyDescent="0.25">
      <c r="A15" s="11" t="s">
        <v>19</v>
      </c>
      <c r="B15" s="13" t="s">
        <v>42</v>
      </c>
      <c r="C15" s="7">
        <v>5400131784</v>
      </c>
      <c r="D15" s="14" t="s">
        <v>68</v>
      </c>
      <c r="E15" s="12">
        <v>7500</v>
      </c>
      <c r="F15" s="8">
        <v>1</v>
      </c>
    </row>
    <row r="16" spans="1:27" ht="30" x14ac:dyDescent="0.25">
      <c r="A16" s="11" t="s">
        <v>20</v>
      </c>
      <c r="B16" s="13" t="s">
        <v>49</v>
      </c>
      <c r="C16" s="6" t="s">
        <v>124</v>
      </c>
      <c r="D16" s="14" t="s">
        <v>69</v>
      </c>
      <c r="E16" s="12">
        <v>13570</v>
      </c>
      <c r="F16" s="8">
        <v>1</v>
      </c>
    </row>
    <row r="17" spans="1:6" ht="24.75" customHeight="1" x14ac:dyDescent="0.25">
      <c r="A17" s="11" t="s">
        <v>21</v>
      </c>
      <c r="B17" s="13" t="s">
        <v>49</v>
      </c>
      <c r="C17" s="6" t="s">
        <v>124</v>
      </c>
      <c r="D17" s="14" t="s">
        <v>70</v>
      </c>
      <c r="E17" s="12">
        <v>61537</v>
      </c>
      <c r="F17" s="8">
        <v>1</v>
      </c>
    </row>
    <row r="18" spans="1:6" ht="31.5" customHeight="1" x14ac:dyDescent="0.25">
      <c r="A18" s="11" t="s">
        <v>22</v>
      </c>
      <c r="B18" s="13" t="s">
        <v>50</v>
      </c>
      <c r="C18" s="6" t="s">
        <v>125</v>
      </c>
      <c r="D18" s="14" t="s">
        <v>71</v>
      </c>
      <c r="E18" s="12">
        <v>17690.7</v>
      </c>
      <c r="F18" s="8">
        <v>1</v>
      </c>
    </row>
    <row r="19" spans="1:6" ht="24.75" customHeight="1" x14ac:dyDescent="0.25">
      <c r="A19" s="11" t="s">
        <v>23</v>
      </c>
      <c r="B19" s="13" t="s">
        <v>39</v>
      </c>
      <c r="C19" s="7">
        <v>130612137</v>
      </c>
      <c r="D19" s="14" t="s">
        <v>72</v>
      </c>
      <c r="E19" s="12">
        <v>18349.990000000002</v>
      </c>
      <c r="F19" s="8">
        <v>1</v>
      </c>
    </row>
    <row r="20" spans="1:6" s="20" customFormat="1" ht="30" x14ac:dyDescent="0.25">
      <c r="A20" s="16" t="s">
        <v>24</v>
      </c>
      <c r="B20" s="17" t="s">
        <v>51</v>
      </c>
      <c r="C20" s="18"/>
      <c r="D20" s="19" t="s">
        <v>73</v>
      </c>
      <c r="E20" s="12">
        <v>263718</v>
      </c>
    </row>
    <row r="21" spans="1:6" ht="30" x14ac:dyDescent="0.25">
      <c r="A21" s="11" t="s">
        <v>25</v>
      </c>
      <c r="B21" s="13" t="s">
        <v>46</v>
      </c>
      <c r="C21" s="6" t="s">
        <v>121</v>
      </c>
      <c r="D21" s="14" t="s">
        <v>74</v>
      </c>
      <c r="E21" s="12">
        <v>6463.52</v>
      </c>
      <c r="F21" s="8">
        <v>1</v>
      </c>
    </row>
    <row r="22" spans="1:6" ht="30" x14ac:dyDescent="0.25">
      <c r="A22" s="11" t="s">
        <v>26</v>
      </c>
      <c r="B22" s="13" t="s">
        <v>41</v>
      </c>
      <c r="C22" s="7">
        <v>131088929</v>
      </c>
      <c r="D22" s="14" t="s">
        <v>75</v>
      </c>
      <c r="E22" s="12">
        <v>22290</v>
      </c>
      <c r="F22" s="8">
        <v>1</v>
      </c>
    </row>
    <row r="23" spans="1:6" ht="30.75" customHeight="1" x14ac:dyDescent="0.25">
      <c r="A23" s="11" t="s">
        <v>27</v>
      </c>
      <c r="B23" s="13" t="s">
        <v>50</v>
      </c>
      <c r="C23" s="6" t="s">
        <v>125</v>
      </c>
      <c r="D23" s="14" t="s">
        <v>76</v>
      </c>
      <c r="E23" s="12">
        <v>43523</v>
      </c>
      <c r="F23" s="8">
        <v>1</v>
      </c>
    </row>
    <row r="24" spans="1:6" ht="24" customHeight="1" x14ac:dyDescent="0.25">
      <c r="A24" s="11" t="s">
        <v>28</v>
      </c>
      <c r="B24" s="13" t="s">
        <v>52</v>
      </c>
      <c r="C24" s="7">
        <v>131205984</v>
      </c>
      <c r="D24" s="14" t="s">
        <v>77</v>
      </c>
      <c r="E24" s="12">
        <v>54297.79</v>
      </c>
      <c r="F24" s="8">
        <v>1</v>
      </c>
    </row>
    <row r="25" spans="1:6" ht="30" x14ac:dyDescent="0.25">
      <c r="A25" s="11" t="s">
        <v>29</v>
      </c>
      <c r="B25" s="13" t="s">
        <v>53</v>
      </c>
      <c r="C25" s="7"/>
      <c r="D25" s="14" t="s">
        <v>78</v>
      </c>
      <c r="E25" s="12">
        <v>18054</v>
      </c>
      <c r="F25" s="8">
        <v>1</v>
      </c>
    </row>
    <row r="26" spans="1:6" ht="30" x14ac:dyDescent="0.25">
      <c r="A26" s="11" t="s">
        <v>30</v>
      </c>
      <c r="B26" s="13" t="s">
        <v>37</v>
      </c>
      <c r="C26" s="6" t="s">
        <v>120</v>
      </c>
      <c r="D26" s="14" t="s">
        <v>79</v>
      </c>
      <c r="E26" s="12">
        <v>21848.59</v>
      </c>
      <c r="F26" s="8">
        <v>1</v>
      </c>
    </row>
    <row r="27" spans="1:6" ht="30" x14ac:dyDescent="0.25">
      <c r="A27" s="11" t="s">
        <v>31</v>
      </c>
      <c r="B27" s="5" t="s">
        <v>54</v>
      </c>
      <c r="C27" s="6" t="s">
        <v>126</v>
      </c>
      <c r="D27" s="14" t="s">
        <v>80</v>
      </c>
      <c r="E27" s="12">
        <v>24455</v>
      </c>
      <c r="F27" s="8">
        <v>1</v>
      </c>
    </row>
    <row r="28" spans="1:6" ht="23.25" customHeight="1" x14ac:dyDescent="0.25">
      <c r="A28" s="11" t="s">
        <v>32</v>
      </c>
      <c r="B28" s="13" t="s">
        <v>54</v>
      </c>
      <c r="C28" s="6" t="s">
        <v>126</v>
      </c>
      <c r="D28" s="14" t="s">
        <v>81</v>
      </c>
      <c r="E28" s="12">
        <v>33980</v>
      </c>
      <c r="F28" s="8">
        <v>1</v>
      </c>
    </row>
    <row r="29" spans="1:6" ht="30" x14ac:dyDescent="0.25">
      <c r="A29" s="11" t="s">
        <v>33</v>
      </c>
      <c r="B29" s="13" t="s">
        <v>54</v>
      </c>
      <c r="C29" s="6" t="s">
        <v>126</v>
      </c>
      <c r="D29" s="14" t="s">
        <v>82</v>
      </c>
      <c r="E29" s="12">
        <v>14120</v>
      </c>
      <c r="F29" s="8">
        <v>1</v>
      </c>
    </row>
    <row r="30" spans="1:6" ht="24" customHeight="1" x14ac:dyDescent="0.25">
      <c r="A30" s="11" t="s">
        <v>34</v>
      </c>
      <c r="B30" s="13" t="s">
        <v>54</v>
      </c>
      <c r="C30" s="6" t="s">
        <v>126</v>
      </c>
      <c r="D30" s="14" t="s">
        <v>83</v>
      </c>
      <c r="E30" s="12">
        <v>49005</v>
      </c>
      <c r="F30" s="8">
        <v>1</v>
      </c>
    </row>
    <row r="31" spans="1:6" ht="30" x14ac:dyDescent="0.25">
      <c r="A31" s="11" t="s">
        <v>35</v>
      </c>
      <c r="B31" s="13" t="s">
        <v>55</v>
      </c>
      <c r="C31" s="7">
        <v>130638071</v>
      </c>
      <c r="D31" s="14" t="s">
        <v>84</v>
      </c>
      <c r="E31" s="12">
        <v>2167</v>
      </c>
      <c r="F31" s="8">
        <v>1</v>
      </c>
    </row>
    <row r="32" spans="1:6" ht="25.5" customHeight="1" x14ac:dyDescent="0.25">
      <c r="A32" s="11" t="s">
        <v>36</v>
      </c>
      <c r="B32" s="13" t="s">
        <v>46</v>
      </c>
      <c r="C32" s="6" t="s">
        <v>121</v>
      </c>
      <c r="D32" s="14" t="s">
        <v>85</v>
      </c>
      <c r="E32" s="12">
        <v>1500.17</v>
      </c>
      <c r="F32" s="8">
        <v>1</v>
      </c>
    </row>
    <row r="33" spans="1:5" ht="39" customHeight="1" x14ac:dyDescent="0.25">
      <c r="A33" s="11" t="s">
        <v>86</v>
      </c>
      <c r="B33" s="13" t="s">
        <v>49</v>
      </c>
      <c r="C33" s="6" t="s">
        <v>124</v>
      </c>
      <c r="D33" s="14" t="s">
        <v>115</v>
      </c>
      <c r="E33" s="12">
        <v>39830.9</v>
      </c>
    </row>
    <row r="34" spans="1:5" ht="28.5" customHeight="1" x14ac:dyDescent="0.25">
      <c r="A34" s="11" t="s">
        <v>87</v>
      </c>
      <c r="B34" s="13" t="s">
        <v>97</v>
      </c>
      <c r="C34" s="6" t="s">
        <v>124</v>
      </c>
      <c r="D34" s="14" t="s">
        <v>98</v>
      </c>
      <c r="E34" s="12">
        <v>9000</v>
      </c>
    </row>
    <row r="35" spans="1:5" ht="34.5" customHeight="1" x14ac:dyDescent="0.25">
      <c r="A35" s="11" t="s">
        <v>88</v>
      </c>
      <c r="B35" s="13" t="s">
        <v>39</v>
      </c>
      <c r="C35" s="7">
        <v>130612137</v>
      </c>
      <c r="D35" s="14" t="s">
        <v>116</v>
      </c>
      <c r="E35" s="12">
        <v>4260</v>
      </c>
    </row>
    <row r="36" spans="1:5" ht="36.75" customHeight="1" x14ac:dyDescent="0.25">
      <c r="A36" s="11" t="s">
        <v>89</v>
      </c>
      <c r="B36" s="13" t="s">
        <v>117</v>
      </c>
      <c r="C36" s="6">
        <v>131119255</v>
      </c>
      <c r="D36" s="14" t="s">
        <v>118</v>
      </c>
      <c r="E36" s="12">
        <v>8418</v>
      </c>
    </row>
    <row r="37" spans="1:5" s="8" customFormat="1" ht="27.75" customHeight="1" x14ac:dyDescent="0.25">
      <c r="A37" s="11" t="s">
        <v>90</v>
      </c>
      <c r="B37" s="13" t="s">
        <v>41</v>
      </c>
      <c r="C37" s="7">
        <v>131088929</v>
      </c>
      <c r="D37" s="14" t="s">
        <v>119</v>
      </c>
      <c r="E37" s="12">
        <v>6140</v>
      </c>
    </row>
    <row r="38" spans="1:5" s="8" customFormat="1" ht="31.5" customHeight="1" x14ac:dyDescent="0.25">
      <c r="A38" s="11" t="s">
        <v>91</v>
      </c>
      <c r="B38" s="13" t="s">
        <v>92</v>
      </c>
      <c r="C38" s="6">
        <v>406011021</v>
      </c>
      <c r="D38" s="14" t="s">
        <v>93</v>
      </c>
      <c r="E38" s="12">
        <v>15199.71</v>
      </c>
    </row>
    <row r="39" spans="1:5" s="8" customFormat="1" ht="30" x14ac:dyDescent="0.25">
      <c r="A39" s="11" t="s">
        <v>94</v>
      </c>
      <c r="B39" s="13" t="s">
        <v>55</v>
      </c>
      <c r="C39" s="7">
        <v>130638071</v>
      </c>
      <c r="D39" s="14" t="s">
        <v>95</v>
      </c>
      <c r="E39" s="12">
        <v>7287</v>
      </c>
    </row>
    <row r="40" spans="1:5" s="8" customFormat="1" ht="30" x14ac:dyDescent="0.25">
      <c r="A40" s="11" t="s">
        <v>96</v>
      </c>
      <c r="B40" s="13" t="s">
        <v>97</v>
      </c>
      <c r="C40" s="6">
        <v>130621136</v>
      </c>
      <c r="D40" s="14" t="s">
        <v>98</v>
      </c>
      <c r="E40" s="12">
        <v>9000</v>
      </c>
    </row>
    <row r="41" spans="1:5" s="8" customFormat="1" ht="30" x14ac:dyDescent="0.25">
      <c r="A41" s="11" t="s">
        <v>99</v>
      </c>
      <c r="B41" s="13" t="s">
        <v>97</v>
      </c>
      <c r="C41" s="6">
        <v>130621136</v>
      </c>
      <c r="D41" s="14" t="s">
        <v>100</v>
      </c>
      <c r="E41" s="12">
        <v>13050</v>
      </c>
    </row>
    <row r="42" spans="1:5" s="8" customFormat="1" ht="30" x14ac:dyDescent="0.25">
      <c r="A42" s="11" t="s">
        <v>101</v>
      </c>
      <c r="B42" s="13" t="s">
        <v>97</v>
      </c>
      <c r="C42" s="6">
        <v>130621136</v>
      </c>
      <c r="D42" s="14" t="s">
        <v>102</v>
      </c>
      <c r="E42" s="12">
        <v>910</v>
      </c>
    </row>
    <row r="43" spans="1:5" s="8" customFormat="1" ht="45" x14ac:dyDescent="0.25">
      <c r="A43" s="11" t="s">
        <v>103</v>
      </c>
      <c r="B43" s="13" t="s">
        <v>97</v>
      </c>
      <c r="C43" s="6">
        <v>130621136</v>
      </c>
      <c r="D43" s="14" t="s">
        <v>104</v>
      </c>
      <c r="E43" s="12">
        <v>8160</v>
      </c>
    </row>
    <row r="44" spans="1:5" s="8" customFormat="1" ht="26.25" customHeight="1" x14ac:dyDescent="0.25">
      <c r="A44" s="11" t="s">
        <v>105</v>
      </c>
      <c r="B44" s="13" t="s">
        <v>97</v>
      </c>
      <c r="C44" s="6">
        <v>130621136</v>
      </c>
      <c r="D44" s="14" t="s">
        <v>106</v>
      </c>
      <c r="E44" s="12">
        <v>14880</v>
      </c>
    </row>
    <row r="45" spans="1:5" s="8" customFormat="1" ht="30" x14ac:dyDescent="0.25">
      <c r="A45" s="11" t="s">
        <v>107</v>
      </c>
      <c r="B45" s="13" t="s">
        <v>97</v>
      </c>
      <c r="C45" s="6">
        <v>130621136</v>
      </c>
      <c r="D45" s="14" t="s">
        <v>108</v>
      </c>
      <c r="E45" s="12">
        <v>9550</v>
      </c>
    </row>
    <row r="46" spans="1:5" s="8" customFormat="1" ht="30" x14ac:dyDescent="0.25">
      <c r="A46" s="11" t="s">
        <v>109</v>
      </c>
      <c r="B46" s="13" t="s">
        <v>97</v>
      </c>
      <c r="C46" s="6">
        <v>130621136</v>
      </c>
      <c r="D46" s="14" t="s">
        <v>110</v>
      </c>
      <c r="E46" s="12">
        <v>4330</v>
      </c>
    </row>
    <row r="47" spans="1:5" s="8" customFormat="1" ht="45" x14ac:dyDescent="0.25">
      <c r="A47" s="11" t="s">
        <v>111</v>
      </c>
      <c r="B47" s="13" t="s">
        <v>97</v>
      </c>
      <c r="C47" s="6">
        <v>130621136</v>
      </c>
      <c r="D47" s="14" t="s">
        <v>112</v>
      </c>
      <c r="E47" s="12">
        <v>14660</v>
      </c>
    </row>
    <row r="48" spans="1:5" s="8" customFormat="1" ht="27" customHeight="1" x14ac:dyDescent="0.25">
      <c r="A48" s="11" t="s">
        <v>113</v>
      </c>
      <c r="B48" s="14" t="s">
        <v>46</v>
      </c>
      <c r="C48" s="6" t="s">
        <v>121</v>
      </c>
      <c r="D48" s="14" t="s">
        <v>114</v>
      </c>
      <c r="E48" s="15"/>
    </row>
    <row r="49" spans="1:5" s="8" customFormat="1" x14ac:dyDescent="0.25">
      <c r="A49" s="26" t="s">
        <v>1</v>
      </c>
      <c r="B49" s="26"/>
      <c r="C49" s="26"/>
      <c r="D49" s="26"/>
      <c r="E49" s="4">
        <f>SUM(E3:E48)</f>
        <v>1686140.64</v>
      </c>
    </row>
    <row r="50" spans="1:5" s="8" customFormat="1" x14ac:dyDescent="0.25">
      <c r="A50" s="10"/>
    </row>
    <row r="51" spans="1:5" s="8" customFormat="1" x14ac:dyDescent="0.25">
      <c r="A51" s="10"/>
    </row>
    <row r="52" spans="1:5" s="8" customFormat="1" x14ac:dyDescent="0.25">
      <c r="A52" s="10"/>
    </row>
    <row r="53" spans="1:5" s="8" customFormat="1" x14ac:dyDescent="0.25">
      <c r="A53" s="10"/>
    </row>
    <row r="54" spans="1:5" s="8" customFormat="1" x14ac:dyDescent="0.25">
      <c r="A54" s="10"/>
    </row>
    <row r="55" spans="1:5" s="8" customFormat="1" x14ac:dyDescent="0.25">
      <c r="A55" s="10"/>
    </row>
    <row r="56" spans="1:5" s="8" customFormat="1" x14ac:dyDescent="0.25">
      <c r="A56" s="10"/>
    </row>
    <row r="57" spans="1:5" s="8" customFormat="1" x14ac:dyDescent="0.25">
      <c r="A57" s="10"/>
    </row>
    <row r="58" spans="1:5" s="8" customFormat="1" x14ac:dyDescent="0.25">
      <c r="A58" s="10"/>
    </row>
    <row r="59" spans="1:5" s="8" customFormat="1" x14ac:dyDescent="0.25">
      <c r="A59" s="10"/>
    </row>
    <row r="60" spans="1:5" s="8" customFormat="1" x14ac:dyDescent="0.25">
      <c r="A60" s="10"/>
    </row>
    <row r="61" spans="1:5" s="8" customFormat="1" x14ac:dyDescent="0.25">
      <c r="A61" s="10"/>
    </row>
    <row r="62" spans="1:5" s="8" customFormat="1" x14ac:dyDescent="0.25">
      <c r="A62" s="10"/>
    </row>
    <row r="63" spans="1:5" s="8" customFormat="1" x14ac:dyDescent="0.25">
      <c r="A63" s="10"/>
    </row>
    <row r="64" spans="1:5" s="8" customFormat="1" x14ac:dyDescent="0.25">
      <c r="A64" s="10"/>
    </row>
    <row r="65" spans="1:1" s="8" customFormat="1" x14ac:dyDescent="0.25">
      <c r="A65" s="10"/>
    </row>
    <row r="66" spans="1:1" s="8" customFormat="1" x14ac:dyDescent="0.25">
      <c r="A66" s="10"/>
    </row>
    <row r="67" spans="1:1" s="8" customFormat="1" x14ac:dyDescent="0.25">
      <c r="A67" s="10"/>
    </row>
    <row r="68" spans="1:1" s="8" customFormat="1" x14ac:dyDescent="0.25">
      <c r="A68" s="10"/>
    </row>
    <row r="69" spans="1:1" s="8" customFormat="1" x14ac:dyDescent="0.25">
      <c r="A69" s="10"/>
    </row>
    <row r="70" spans="1:1" s="8" customFormat="1" x14ac:dyDescent="0.25">
      <c r="A70" s="10"/>
    </row>
    <row r="71" spans="1:1" s="8" customFormat="1" x14ac:dyDescent="0.25">
      <c r="A71" s="10"/>
    </row>
    <row r="72" spans="1:1" s="8" customFormat="1" x14ac:dyDescent="0.25">
      <c r="A72" s="10"/>
    </row>
    <row r="73" spans="1:1" s="8" customFormat="1" x14ac:dyDescent="0.25">
      <c r="A73" s="10"/>
    </row>
    <row r="74" spans="1:1" s="8" customFormat="1" x14ac:dyDescent="0.25">
      <c r="A74" s="10"/>
    </row>
    <row r="75" spans="1:1" s="8" customFormat="1" x14ac:dyDescent="0.25">
      <c r="A75" s="10"/>
    </row>
    <row r="76" spans="1:1" s="8" customFormat="1" x14ac:dyDescent="0.25">
      <c r="A76" s="10"/>
    </row>
    <row r="77" spans="1:1" s="8" customFormat="1" x14ac:dyDescent="0.25">
      <c r="A77" s="10"/>
    </row>
    <row r="78" spans="1:1" s="8" customFormat="1" x14ac:dyDescent="0.25">
      <c r="A78" s="10"/>
    </row>
    <row r="79" spans="1:1" s="8" customFormat="1" x14ac:dyDescent="0.25">
      <c r="A79" s="10"/>
    </row>
    <row r="80" spans="1:1" s="8" customFormat="1" x14ac:dyDescent="0.25">
      <c r="A80" s="10"/>
    </row>
    <row r="81" spans="1:1" s="8" customFormat="1" x14ac:dyDescent="0.25">
      <c r="A81" s="10"/>
    </row>
    <row r="82" spans="1:1" s="8" customFormat="1" x14ac:dyDescent="0.25">
      <c r="A82" s="10"/>
    </row>
    <row r="83" spans="1:1" s="8" customFormat="1" x14ac:dyDescent="0.25">
      <c r="A83" s="10"/>
    </row>
    <row r="84" spans="1:1" s="8" customFormat="1" x14ac:dyDescent="0.25">
      <c r="A84" s="10"/>
    </row>
    <row r="85" spans="1:1" s="8" customFormat="1" x14ac:dyDescent="0.25">
      <c r="A85" s="10"/>
    </row>
    <row r="86" spans="1:1" s="8" customFormat="1" x14ac:dyDescent="0.25">
      <c r="A86" s="10"/>
    </row>
    <row r="87" spans="1:1" s="8" customFormat="1" x14ac:dyDescent="0.25">
      <c r="A87" s="10"/>
    </row>
    <row r="88" spans="1:1" s="8" customFormat="1" x14ac:dyDescent="0.25">
      <c r="A88" s="10"/>
    </row>
    <row r="89" spans="1:1" s="8" customFormat="1" x14ac:dyDescent="0.25">
      <c r="A89" s="10"/>
    </row>
    <row r="90" spans="1:1" s="8" customFormat="1" x14ac:dyDescent="0.25">
      <c r="A90" s="10"/>
    </row>
    <row r="91" spans="1:1" s="8" customFormat="1" x14ac:dyDescent="0.25">
      <c r="A91" s="10"/>
    </row>
    <row r="92" spans="1:1" s="8" customFormat="1" x14ac:dyDescent="0.25">
      <c r="A92" s="10"/>
    </row>
    <row r="93" spans="1:1" s="8" customFormat="1" x14ac:dyDescent="0.25">
      <c r="A93" s="10"/>
    </row>
    <row r="94" spans="1:1" s="8" customFormat="1" x14ac:dyDescent="0.25">
      <c r="A94" s="10"/>
    </row>
    <row r="95" spans="1:1" s="8" customFormat="1" x14ac:dyDescent="0.25">
      <c r="A95" s="10"/>
    </row>
    <row r="96" spans="1:1" s="8" customFormat="1" x14ac:dyDescent="0.25">
      <c r="A96" s="10"/>
    </row>
    <row r="97" spans="1:1" s="8" customFormat="1" x14ac:dyDescent="0.25">
      <c r="A97" s="10"/>
    </row>
    <row r="98" spans="1:1" s="8" customFormat="1" x14ac:dyDescent="0.25">
      <c r="A98" s="10"/>
    </row>
    <row r="99" spans="1:1" s="8" customFormat="1" x14ac:dyDescent="0.25">
      <c r="A99" s="10"/>
    </row>
    <row r="100" spans="1:1" s="8" customFormat="1" x14ac:dyDescent="0.25">
      <c r="A100" s="10"/>
    </row>
    <row r="101" spans="1:1" s="8" customFormat="1" x14ac:dyDescent="0.25">
      <c r="A101" s="10"/>
    </row>
    <row r="102" spans="1:1" s="8" customFormat="1" x14ac:dyDescent="0.25">
      <c r="A102" s="10"/>
    </row>
    <row r="103" spans="1:1" s="8" customFormat="1" x14ac:dyDescent="0.25">
      <c r="A103" s="10"/>
    </row>
    <row r="104" spans="1:1" s="8" customFormat="1" x14ac:dyDescent="0.25">
      <c r="A104" s="10"/>
    </row>
    <row r="105" spans="1:1" s="8" customFormat="1" x14ac:dyDescent="0.25">
      <c r="A105" s="10"/>
    </row>
    <row r="106" spans="1:1" s="8" customFormat="1" x14ac:dyDescent="0.25">
      <c r="A106" s="10"/>
    </row>
    <row r="107" spans="1:1" s="8" customFormat="1" x14ac:dyDescent="0.25">
      <c r="A107" s="10"/>
    </row>
    <row r="108" spans="1:1" s="8" customFormat="1" x14ac:dyDescent="0.25">
      <c r="A108" s="10"/>
    </row>
    <row r="109" spans="1:1" s="8" customFormat="1" x14ac:dyDescent="0.25">
      <c r="A109" s="10"/>
    </row>
    <row r="110" spans="1:1" s="8" customFormat="1" x14ac:dyDescent="0.25">
      <c r="A110" s="10"/>
    </row>
    <row r="111" spans="1:1" s="8" customFormat="1" x14ac:dyDescent="0.25">
      <c r="A111" s="10"/>
    </row>
    <row r="112" spans="1:1" s="8" customFormat="1" x14ac:dyDescent="0.25">
      <c r="A112" s="10"/>
    </row>
    <row r="113" spans="1:1" s="8" customFormat="1" x14ac:dyDescent="0.25">
      <c r="A113" s="10"/>
    </row>
    <row r="114" spans="1:1" s="8" customFormat="1" x14ac:dyDescent="0.25">
      <c r="A114" s="10"/>
    </row>
    <row r="115" spans="1:1" s="8" customFormat="1" x14ac:dyDescent="0.25">
      <c r="A115" s="10"/>
    </row>
    <row r="116" spans="1:1" s="8" customFormat="1" x14ac:dyDescent="0.25">
      <c r="A116" s="10"/>
    </row>
    <row r="117" spans="1:1" s="8" customFormat="1" x14ac:dyDescent="0.25">
      <c r="A117" s="10"/>
    </row>
    <row r="118" spans="1:1" s="8" customFormat="1" x14ac:dyDescent="0.25">
      <c r="A118" s="10"/>
    </row>
    <row r="119" spans="1:1" s="8" customFormat="1" x14ac:dyDescent="0.25">
      <c r="A119" s="10"/>
    </row>
    <row r="120" spans="1:1" s="8" customFormat="1" x14ac:dyDescent="0.25">
      <c r="A120" s="10"/>
    </row>
    <row r="121" spans="1:1" s="8" customFormat="1" x14ac:dyDescent="0.25">
      <c r="A121" s="10"/>
    </row>
    <row r="122" spans="1:1" s="8" customFormat="1" x14ac:dyDescent="0.25">
      <c r="A122" s="10"/>
    </row>
    <row r="123" spans="1:1" s="8" customFormat="1" x14ac:dyDescent="0.25">
      <c r="A123" s="10"/>
    </row>
    <row r="124" spans="1:1" s="8" customFormat="1" x14ac:dyDescent="0.25">
      <c r="A124" s="10"/>
    </row>
    <row r="125" spans="1:1" s="8" customFormat="1" x14ac:dyDescent="0.25">
      <c r="A125" s="10"/>
    </row>
    <row r="126" spans="1:1" s="8" customFormat="1" x14ac:dyDescent="0.25">
      <c r="A126" s="10"/>
    </row>
    <row r="127" spans="1:1" s="8" customFormat="1" x14ac:dyDescent="0.25">
      <c r="A127" s="10"/>
    </row>
    <row r="128" spans="1:1" s="8" customFormat="1" x14ac:dyDescent="0.25">
      <c r="A128" s="10"/>
    </row>
    <row r="129" spans="1:1" s="8" customFormat="1" x14ac:dyDescent="0.25">
      <c r="A129" s="10"/>
    </row>
    <row r="130" spans="1:1" s="8" customFormat="1" x14ac:dyDescent="0.25">
      <c r="A130" s="10"/>
    </row>
    <row r="131" spans="1:1" s="8" customFormat="1" x14ac:dyDescent="0.25">
      <c r="A131" s="10"/>
    </row>
    <row r="132" spans="1:1" s="8" customFormat="1" x14ac:dyDescent="0.25">
      <c r="A132" s="10"/>
    </row>
    <row r="133" spans="1:1" s="8" customFormat="1" x14ac:dyDescent="0.25">
      <c r="A133" s="10"/>
    </row>
    <row r="134" spans="1:1" s="8" customFormat="1" x14ac:dyDescent="0.25">
      <c r="A134" s="10"/>
    </row>
    <row r="135" spans="1:1" s="8" customFormat="1" x14ac:dyDescent="0.25">
      <c r="A135" s="10"/>
    </row>
    <row r="136" spans="1:1" s="8" customFormat="1" x14ac:dyDescent="0.25">
      <c r="A136" s="10"/>
    </row>
    <row r="137" spans="1:1" s="8" customFormat="1" x14ac:dyDescent="0.25">
      <c r="A137" s="10"/>
    </row>
    <row r="138" spans="1:1" s="8" customFormat="1" x14ac:dyDescent="0.25">
      <c r="A138" s="10"/>
    </row>
    <row r="139" spans="1:1" s="8" customFormat="1" x14ac:dyDescent="0.25">
      <c r="A139" s="10"/>
    </row>
    <row r="140" spans="1:1" s="8" customFormat="1" x14ac:dyDescent="0.25">
      <c r="A140" s="10"/>
    </row>
    <row r="141" spans="1:1" s="8" customFormat="1" x14ac:dyDescent="0.25">
      <c r="A141" s="10"/>
    </row>
    <row r="142" spans="1:1" s="8" customFormat="1" x14ac:dyDescent="0.25">
      <c r="A142" s="10"/>
    </row>
    <row r="143" spans="1:1" s="8" customFormat="1" x14ac:dyDescent="0.25">
      <c r="A143" s="10"/>
    </row>
    <row r="144" spans="1:1" s="8" customFormat="1" x14ac:dyDescent="0.25">
      <c r="A144" s="10"/>
    </row>
    <row r="145" spans="1:5" s="8" customFormat="1" x14ac:dyDescent="0.25">
      <c r="A145" s="10"/>
    </row>
    <row r="146" spans="1:5" s="8" customFormat="1" x14ac:dyDescent="0.25">
      <c r="A146" s="10"/>
    </row>
    <row r="147" spans="1:5" s="8" customFormat="1" x14ac:dyDescent="0.25">
      <c r="A147" s="10"/>
    </row>
    <row r="148" spans="1:5" s="8" customFormat="1" x14ac:dyDescent="0.25">
      <c r="A148" s="10"/>
    </row>
    <row r="149" spans="1:5" s="8" customFormat="1" x14ac:dyDescent="0.25">
      <c r="A149" s="10"/>
    </row>
    <row r="150" spans="1:5" s="8" customFormat="1" x14ac:dyDescent="0.25">
      <c r="A150" s="10"/>
    </row>
    <row r="151" spans="1:5" s="8" customFormat="1" x14ac:dyDescent="0.25">
      <c r="A151" s="10"/>
    </row>
    <row r="152" spans="1:5" x14ac:dyDescent="0.25">
      <c r="A152" s="10"/>
      <c r="B152" s="8"/>
      <c r="C152" s="8"/>
      <c r="D152" s="8"/>
      <c r="E152" s="8"/>
    </row>
    <row r="153" spans="1:5" x14ac:dyDescent="0.25">
      <c r="A153" s="10"/>
      <c r="B153" s="8"/>
      <c r="C153" s="8"/>
      <c r="D153" s="8"/>
      <c r="E153" s="8"/>
    </row>
    <row r="154" spans="1:5" x14ac:dyDescent="0.25">
      <c r="A154" s="10"/>
      <c r="B154" s="8"/>
      <c r="C154" s="8"/>
      <c r="D154" s="8"/>
      <c r="E154" s="8"/>
    </row>
    <row r="155" spans="1:5" x14ac:dyDescent="0.25">
      <c r="A155" s="10"/>
      <c r="B155" s="8"/>
      <c r="C155" s="8"/>
      <c r="D155" s="8"/>
      <c r="E155" s="8"/>
    </row>
    <row r="156" spans="1:5" x14ac:dyDescent="0.25">
      <c r="A156" s="10"/>
      <c r="B156" s="8"/>
      <c r="C156" s="8"/>
      <c r="D156" s="8"/>
      <c r="E156" s="8"/>
    </row>
    <row r="157" spans="1:5" x14ac:dyDescent="0.25">
      <c r="A157" s="10"/>
      <c r="B157" s="8"/>
      <c r="C157" s="8"/>
      <c r="D157" s="8"/>
      <c r="E157" s="8"/>
    </row>
    <row r="158" spans="1:5" x14ac:dyDescent="0.25">
      <c r="A158" s="10"/>
      <c r="B158" s="8"/>
      <c r="C158" s="8"/>
      <c r="D158" s="8"/>
      <c r="E158" s="8"/>
    </row>
    <row r="159" spans="1:5" x14ac:dyDescent="0.25">
      <c r="A159" s="10"/>
      <c r="B159" s="8"/>
      <c r="C159" s="8"/>
      <c r="D159" s="8"/>
      <c r="E159" s="8"/>
    </row>
    <row r="160" spans="1:5" x14ac:dyDescent="0.25">
      <c r="A160" s="10"/>
      <c r="B160" s="8"/>
      <c r="C160" s="8"/>
      <c r="D160" s="8"/>
      <c r="E160" s="8"/>
    </row>
    <row r="161" spans="1:5" x14ac:dyDescent="0.25">
      <c r="A161" s="10"/>
      <c r="B161" s="8"/>
      <c r="C161" s="8"/>
      <c r="D161" s="8"/>
      <c r="E161" s="8"/>
    </row>
    <row r="162" spans="1:5" x14ac:dyDescent="0.25">
      <c r="A162" s="10"/>
      <c r="B162" s="8"/>
      <c r="C162" s="8"/>
      <c r="D162" s="8"/>
      <c r="E162" s="8"/>
    </row>
    <row r="163" spans="1:5" x14ac:dyDescent="0.25">
      <c r="A163" s="10"/>
      <c r="B163" s="8"/>
      <c r="C163" s="8"/>
      <c r="D163" s="8"/>
      <c r="E163" s="8"/>
    </row>
    <row r="164" spans="1:5" x14ac:dyDescent="0.25">
      <c r="A164" s="10"/>
      <c r="B164" s="8"/>
      <c r="C164" s="8"/>
      <c r="D164" s="8"/>
      <c r="E164" s="8"/>
    </row>
    <row r="165" spans="1:5" x14ac:dyDescent="0.25">
      <c r="A165" s="10"/>
      <c r="B165" s="8"/>
      <c r="C165" s="8"/>
      <c r="D165" s="8"/>
      <c r="E165" s="8"/>
    </row>
    <row r="166" spans="1:5" x14ac:dyDescent="0.25">
      <c r="A166" s="10"/>
      <c r="B166" s="8"/>
      <c r="C166" s="8"/>
      <c r="D166" s="8"/>
      <c r="E166" s="8"/>
    </row>
    <row r="167" spans="1:5" x14ac:dyDescent="0.25">
      <c r="A167" s="10"/>
      <c r="B167" s="8"/>
      <c r="C167" s="8"/>
      <c r="D167" s="8"/>
      <c r="E167" s="8"/>
    </row>
    <row r="168" spans="1:5" x14ac:dyDescent="0.25">
      <c r="A168" s="10"/>
      <c r="B168" s="8"/>
      <c r="C168" s="8"/>
      <c r="D168" s="8"/>
      <c r="E168" s="8"/>
    </row>
    <row r="169" spans="1:5" x14ac:dyDescent="0.25">
      <c r="A169" s="10"/>
      <c r="B169" s="8"/>
      <c r="C169" s="8"/>
      <c r="D169" s="8"/>
      <c r="E169" s="8"/>
    </row>
  </sheetData>
  <mergeCells count="2">
    <mergeCell ref="A1:E1"/>
    <mergeCell ref="A49:D49"/>
  </mergeCells>
  <printOptions horizontalCentered="1"/>
  <pageMargins left="0.31496062992125984" right="0.31496062992125984" top="0.35433070866141736" bottom="0.35433070866141736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8"/>
  <sheetViews>
    <sheetView tabSelected="1" topLeftCell="A10" workbookViewId="0">
      <selection activeCell="G13" sqref="G13"/>
    </sheetView>
  </sheetViews>
  <sheetFormatPr baseColWidth="10" defaultRowHeight="15" x14ac:dyDescent="0.25"/>
  <cols>
    <col min="1" max="1" width="11.42578125" style="1"/>
    <col min="2" max="2" width="11.7109375" style="5" customWidth="1"/>
    <col min="3" max="3" width="39.42578125" style="1" customWidth="1"/>
    <col min="4" max="4" width="14.7109375" style="1" customWidth="1"/>
    <col min="5" max="5" width="47.7109375" style="1" customWidth="1"/>
    <col min="6" max="6" width="15.7109375" style="1" customWidth="1"/>
    <col min="7" max="28" width="11.42578125" style="8"/>
    <col min="29" max="16384" width="11.42578125" style="1"/>
  </cols>
  <sheetData>
    <row r="1" spans="2:28" ht="114" customHeight="1" x14ac:dyDescent="0.3">
      <c r="B1" s="24" t="s">
        <v>141</v>
      </c>
      <c r="C1" s="25"/>
      <c r="D1" s="25"/>
      <c r="E1" s="25"/>
      <c r="F1" s="25"/>
      <c r="I1"/>
    </row>
    <row r="2" spans="2:28" s="3" customFormat="1" ht="36.75" customHeight="1" x14ac:dyDescent="0.25">
      <c r="B2" s="2" t="s">
        <v>0</v>
      </c>
      <c r="C2" s="2" t="s">
        <v>3</v>
      </c>
      <c r="D2" s="2" t="s">
        <v>2</v>
      </c>
      <c r="E2" s="2" t="s">
        <v>4</v>
      </c>
      <c r="F2" s="2" t="s">
        <v>5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3" customFormat="1" ht="36.75" customHeight="1" x14ac:dyDescent="0.25">
      <c r="B3" s="11" t="s">
        <v>142</v>
      </c>
      <c r="C3" s="13" t="s">
        <v>134</v>
      </c>
      <c r="D3" s="13" t="s">
        <v>132</v>
      </c>
      <c r="E3" s="14" t="s">
        <v>143</v>
      </c>
      <c r="F3" s="12">
        <v>66080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2:28" s="3" customFormat="1" ht="42.75" customHeight="1" x14ac:dyDescent="0.25">
      <c r="B4" s="11" t="s">
        <v>144</v>
      </c>
      <c r="C4" s="13" t="s">
        <v>137</v>
      </c>
      <c r="D4" s="13" t="s">
        <v>138</v>
      </c>
      <c r="E4" s="14" t="s">
        <v>145</v>
      </c>
      <c r="F4" s="12">
        <v>17228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2:28" ht="33.75" customHeight="1" x14ac:dyDescent="0.25">
      <c r="B5" s="11" t="s">
        <v>146</v>
      </c>
      <c r="C5" s="13" t="s">
        <v>129</v>
      </c>
      <c r="D5" s="13">
        <v>130222721</v>
      </c>
      <c r="E5" s="14" t="s">
        <v>158</v>
      </c>
      <c r="F5" s="12">
        <v>11505</v>
      </c>
      <c r="H5" s="8" t="s">
        <v>128</v>
      </c>
    </row>
    <row r="6" spans="2:28" ht="26.25" customHeight="1" x14ac:dyDescent="0.25">
      <c r="B6" s="11" t="s">
        <v>147</v>
      </c>
      <c r="C6" s="13" t="s">
        <v>159</v>
      </c>
      <c r="D6" s="13" t="s">
        <v>133</v>
      </c>
      <c r="E6" s="14" t="s">
        <v>160</v>
      </c>
      <c r="F6" s="12">
        <v>33975</v>
      </c>
    </row>
    <row r="7" spans="2:28" ht="46.5" customHeight="1" x14ac:dyDescent="0.25">
      <c r="B7" s="11" t="s">
        <v>148</v>
      </c>
      <c r="C7" s="13" t="s">
        <v>135</v>
      </c>
      <c r="D7" s="14" t="s">
        <v>136</v>
      </c>
      <c r="E7" s="14" t="s">
        <v>161</v>
      </c>
      <c r="F7" s="12">
        <v>70989.240000000005</v>
      </c>
    </row>
    <row r="8" spans="2:28" ht="32.25" customHeight="1" x14ac:dyDescent="0.25">
      <c r="B8" s="11" t="s">
        <v>149</v>
      </c>
      <c r="C8" s="13" t="s">
        <v>162</v>
      </c>
      <c r="D8" s="23">
        <v>131496709</v>
      </c>
      <c r="E8" s="14" t="s">
        <v>163</v>
      </c>
      <c r="F8" s="12">
        <v>5179.83</v>
      </c>
    </row>
    <row r="9" spans="2:28" ht="33.75" customHeight="1" x14ac:dyDescent="0.25">
      <c r="B9" s="11" t="s">
        <v>150</v>
      </c>
      <c r="C9" s="13" t="s">
        <v>162</v>
      </c>
      <c r="D9" s="23">
        <v>131496709</v>
      </c>
      <c r="E9" s="14" t="s">
        <v>164</v>
      </c>
      <c r="F9" s="12">
        <v>34716.449999999997</v>
      </c>
    </row>
    <row r="10" spans="2:28" ht="39.75" customHeight="1" x14ac:dyDescent="0.25">
      <c r="B10" s="11" t="s">
        <v>151</v>
      </c>
      <c r="C10" s="13" t="s">
        <v>165</v>
      </c>
      <c r="D10" s="23">
        <v>130060398</v>
      </c>
      <c r="E10" s="14" t="s">
        <v>166</v>
      </c>
      <c r="F10" s="12">
        <v>16500</v>
      </c>
    </row>
    <row r="11" spans="2:28" ht="33.75" customHeight="1" x14ac:dyDescent="0.25">
      <c r="B11" s="11" t="s">
        <v>152</v>
      </c>
      <c r="C11" s="13" t="s">
        <v>167</v>
      </c>
      <c r="D11" s="23">
        <v>131088929</v>
      </c>
      <c r="E11" s="21" t="s">
        <v>168</v>
      </c>
      <c r="F11" s="12">
        <v>51758</v>
      </c>
    </row>
    <row r="12" spans="2:28" ht="28.5" customHeight="1" x14ac:dyDescent="0.25">
      <c r="B12" s="11" t="s">
        <v>153</v>
      </c>
      <c r="C12" s="13" t="s">
        <v>167</v>
      </c>
      <c r="D12" s="23">
        <v>131088929</v>
      </c>
      <c r="E12" s="14" t="s">
        <v>169</v>
      </c>
      <c r="F12" s="12">
        <v>41805</v>
      </c>
    </row>
    <row r="13" spans="2:28" ht="30" customHeight="1" x14ac:dyDescent="0.25">
      <c r="B13" s="11" t="s">
        <v>154</v>
      </c>
      <c r="C13" s="13" t="s">
        <v>131</v>
      </c>
      <c r="D13" s="13">
        <v>406011021</v>
      </c>
      <c r="E13" s="14" t="s">
        <v>139</v>
      </c>
      <c r="F13" s="12">
        <v>15199.71</v>
      </c>
    </row>
    <row r="14" spans="2:28" ht="38.25" customHeight="1" x14ac:dyDescent="0.25">
      <c r="B14" s="11" t="s">
        <v>155</v>
      </c>
      <c r="C14" s="13" t="s">
        <v>130</v>
      </c>
      <c r="D14" s="6" t="s">
        <v>124</v>
      </c>
      <c r="E14" s="14" t="s">
        <v>170</v>
      </c>
      <c r="F14" s="12">
        <v>52574.9</v>
      </c>
    </row>
    <row r="15" spans="2:28" ht="27.75" customHeight="1" x14ac:dyDescent="0.25">
      <c r="B15" s="11" t="s">
        <v>156</v>
      </c>
      <c r="C15" s="13" t="s">
        <v>130</v>
      </c>
      <c r="D15" s="6" t="s">
        <v>124</v>
      </c>
      <c r="E15" s="22" t="s">
        <v>171</v>
      </c>
      <c r="F15" s="12">
        <v>57749.2</v>
      </c>
    </row>
    <row r="16" spans="2:28" ht="27.75" customHeight="1" x14ac:dyDescent="0.25">
      <c r="B16" s="11" t="s">
        <v>157</v>
      </c>
      <c r="C16" s="13" t="s">
        <v>172</v>
      </c>
      <c r="D16" s="14"/>
      <c r="E16" s="14" t="s">
        <v>173</v>
      </c>
      <c r="F16" s="12">
        <v>64299</v>
      </c>
    </row>
    <row r="17" spans="2:9" ht="33" customHeight="1" x14ac:dyDescent="0.25">
      <c r="B17" s="11" t="s">
        <v>174</v>
      </c>
      <c r="C17" s="13" t="s">
        <v>177</v>
      </c>
      <c r="D17" s="13"/>
      <c r="E17" s="14" t="s">
        <v>178</v>
      </c>
      <c r="F17" s="12">
        <v>66080</v>
      </c>
    </row>
    <row r="18" spans="2:9" ht="41.25" customHeight="1" x14ac:dyDescent="0.25">
      <c r="B18" s="11" t="s">
        <v>175</v>
      </c>
      <c r="C18" s="13" t="s">
        <v>179</v>
      </c>
      <c r="D18" s="6" t="s">
        <v>198</v>
      </c>
      <c r="E18" s="14" t="s">
        <v>180</v>
      </c>
      <c r="F18" s="12">
        <v>11760</v>
      </c>
      <c r="I18" s="8" t="s">
        <v>128</v>
      </c>
    </row>
    <row r="19" spans="2:9" ht="31.5" customHeight="1" x14ac:dyDescent="0.25">
      <c r="B19" s="11" t="s">
        <v>176</v>
      </c>
      <c r="C19" s="13" t="s">
        <v>181</v>
      </c>
      <c r="D19" s="6">
        <v>130814262</v>
      </c>
      <c r="E19" s="14" t="s">
        <v>139</v>
      </c>
      <c r="F19" s="12">
        <v>37212.480000000003</v>
      </c>
    </row>
    <row r="20" spans="2:9" ht="36" customHeight="1" x14ac:dyDescent="0.25">
      <c r="B20" s="11" t="s">
        <v>184</v>
      </c>
      <c r="C20" s="13" t="s">
        <v>97</v>
      </c>
      <c r="D20" s="13" t="s">
        <v>140</v>
      </c>
      <c r="E20" s="14" t="s">
        <v>182</v>
      </c>
      <c r="F20" s="12">
        <v>54650</v>
      </c>
    </row>
    <row r="21" spans="2:9" ht="36.75" customHeight="1" x14ac:dyDescent="0.25">
      <c r="B21" s="11" t="s">
        <v>185</v>
      </c>
      <c r="C21" s="13" t="s">
        <v>97</v>
      </c>
      <c r="D21" s="13" t="s">
        <v>140</v>
      </c>
      <c r="E21" s="14" t="s">
        <v>183</v>
      </c>
      <c r="F21" s="12">
        <v>25010</v>
      </c>
    </row>
    <row r="22" spans="2:9" ht="29.25" customHeight="1" x14ac:dyDescent="0.25">
      <c r="B22" s="11" t="s">
        <v>186</v>
      </c>
      <c r="C22" s="13" t="s">
        <v>97</v>
      </c>
      <c r="D22" s="13" t="s">
        <v>140</v>
      </c>
      <c r="E22" s="14" t="s">
        <v>187</v>
      </c>
      <c r="F22" s="12">
        <v>75405</v>
      </c>
    </row>
    <row r="23" spans="2:9" ht="31.5" customHeight="1" x14ac:dyDescent="0.25">
      <c r="B23" s="11" t="s">
        <v>188</v>
      </c>
      <c r="C23" s="13" t="s">
        <v>97</v>
      </c>
      <c r="D23" s="13" t="s">
        <v>140</v>
      </c>
      <c r="E23" s="14" t="s">
        <v>193</v>
      </c>
      <c r="F23" s="12">
        <v>45736</v>
      </c>
    </row>
    <row r="24" spans="2:9" ht="30" x14ac:dyDescent="0.25">
      <c r="B24" s="11" t="s">
        <v>189</v>
      </c>
      <c r="C24" s="13" t="s">
        <v>97</v>
      </c>
      <c r="D24" s="13" t="s">
        <v>140</v>
      </c>
      <c r="E24" s="14" t="s">
        <v>194</v>
      </c>
      <c r="F24" s="12">
        <v>13950</v>
      </c>
    </row>
    <row r="25" spans="2:9" ht="35.25" customHeight="1" x14ac:dyDescent="0.25">
      <c r="B25" s="11" t="s">
        <v>190</v>
      </c>
      <c r="C25" s="13" t="s">
        <v>97</v>
      </c>
      <c r="D25" s="13" t="s">
        <v>140</v>
      </c>
      <c r="E25" s="14" t="s">
        <v>195</v>
      </c>
      <c r="F25" s="12">
        <v>68025</v>
      </c>
    </row>
    <row r="26" spans="2:9" ht="46.5" customHeight="1" x14ac:dyDescent="0.25">
      <c r="B26" s="11" t="s">
        <v>191</v>
      </c>
      <c r="C26" s="13" t="s">
        <v>97</v>
      </c>
      <c r="D26" s="13" t="s">
        <v>140</v>
      </c>
      <c r="E26" s="14" t="s">
        <v>196</v>
      </c>
      <c r="F26" s="12">
        <v>44550</v>
      </c>
    </row>
    <row r="27" spans="2:9" ht="34.5" customHeight="1" x14ac:dyDescent="0.25">
      <c r="B27" s="11" t="s">
        <v>192</v>
      </c>
      <c r="C27" s="13" t="s">
        <v>97</v>
      </c>
      <c r="D27" s="13" t="s">
        <v>140</v>
      </c>
      <c r="E27" s="14" t="s">
        <v>197</v>
      </c>
      <c r="F27" s="12">
        <v>30465</v>
      </c>
    </row>
    <row r="28" spans="2:9" ht="30" customHeight="1" x14ac:dyDescent="0.25">
      <c r="B28" s="26" t="s">
        <v>1</v>
      </c>
      <c r="C28" s="26"/>
      <c r="D28" s="26"/>
      <c r="E28" s="26"/>
      <c r="F28" s="4">
        <f>SUM(F3:F27)</f>
        <v>1012402.81</v>
      </c>
    </row>
  </sheetData>
  <mergeCells count="2">
    <mergeCell ref="B1:F1"/>
    <mergeCell ref="B28:E28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Mayo 2017</vt:lpstr>
      <vt:lpstr>marzo</vt:lpstr>
      <vt:lpstr>'Mayo 2017'!Área_de_impresión</vt:lpstr>
      <vt:lpstr>'Mayo 2017'!Print_Area</vt:lpstr>
      <vt:lpstr>marzo!Títulos_a_imprimir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Marleny</cp:lastModifiedBy>
  <cp:lastPrinted>2018-06-21T12:45:47Z</cp:lastPrinted>
  <dcterms:created xsi:type="dcterms:W3CDTF">2012-03-19T16:34:38Z</dcterms:created>
  <dcterms:modified xsi:type="dcterms:W3CDTF">2018-10-12T17:17:59Z</dcterms:modified>
</cp:coreProperties>
</file>