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1\Desktop\ESTADO SEMESTRAL 2022\ESTADO SEMESTRAL JUNIO 2022\"/>
    </mc:Choice>
  </mc:AlternateContent>
  <bookViews>
    <workbookView xWindow="0" yWindow="0" windowWidth="28800" windowHeight="12330"/>
  </bookViews>
  <sheets>
    <sheet name="EP2" sheetId="1" r:id="rId1"/>
  </sheets>
  <externalReferences>
    <externalReference r:id="rId2"/>
    <externalReference r:id="rId3"/>
  </externalReferences>
  <definedNames>
    <definedName name="STATUS">[2]SB!$H$12:$H$14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31" i="1" s="1"/>
  <c r="E28" i="1"/>
  <c r="D28" i="1"/>
  <c r="C28" i="1"/>
  <c r="B28" i="1"/>
  <c r="F27" i="1"/>
  <c r="E27" i="1"/>
  <c r="F26" i="1"/>
  <c r="E26" i="1"/>
  <c r="F25" i="1"/>
  <c r="F24" i="1"/>
  <c r="F23" i="1"/>
  <c r="F22" i="1"/>
  <c r="F19" i="1"/>
  <c r="F18" i="1"/>
  <c r="E18" i="1"/>
  <c r="D18" i="1"/>
  <c r="C18" i="1"/>
  <c r="B18" i="1"/>
  <c r="F17" i="1"/>
  <c r="F16" i="1"/>
  <c r="F15" i="1"/>
  <c r="F14" i="1"/>
  <c r="F13" i="1"/>
  <c r="F30" i="1" l="1"/>
</calcChain>
</file>

<file path=xl/sharedStrings.xml><?xml version="1.0" encoding="utf-8"?>
<sst xmlns="http://schemas.openxmlformats.org/spreadsheetml/2006/main" count="35" uniqueCount="26">
  <si>
    <t>Estado de Cambio de Activo Neto / Patrimonio</t>
  </si>
  <si>
    <t>Del ejercicio terminado al 30 de junio de 2022 y 2021</t>
  </si>
  <si>
    <t>(Valores en RD$)</t>
  </si>
  <si>
    <t>Capital Aportado</t>
  </si>
  <si>
    <t>Cambios en Políticas Contables</t>
  </si>
  <si>
    <t>Revaluación</t>
  </si>
  <si>
    <t>Resultados Acumulados</t>
  </si>
  <si>
    <t>Total Activos Netos / Patrimonio</t>
  </si>
  <si>
    <t>Saldo al 31 de diciembre de 2020</t>
  </si>
  <si>
    <t xml:space="preserve">Cambio en políticas contables </t>
  </si>
  <si>
    <t>Revaluación de Propiedad, planta y equipo</t>
  </si>
  <si>
    <t>Ajuste al patrimonio</t>
  </si>
  <si>
    <t>Resultado del período</t>
  </si>
  <si>
    <t xml:space="preserve">  -</t>
  </si>
  <si>
    <t>Saldo al 30 de junio de 2021</t>
  </si>
  <si>
    <t>Saldo al 31 de diciembre de 2021</t>
  </si>
  <si>
    <t>Efecto del gasto de depreciación de los activos revaluados</t>
  </si>
  <si>
    <t>Saldo al 30 de junio de 2022</t>
  </si>
  <si>
    <t>Las notas en las páginas X a XX son parte integral de estos Estados Financieros.</t>
  </si>
  <si>
    <t>Las notas  son parte integral de estos Estados Financieros.</t>
  </si>
  <si>
    <t xml:space="preserve">Licda. Paula Maileny Morillo                                                                                                                       </t>
  </si>
  <si>
    <t xml:space="preserve">   Licda. María Patricia Almonte De Grullón</t>
  </si>
  <si>
    <t>Encargada Contabilidad</t>
  </si>
  <si>
    <t>Director (A) Administrativa Financiera</t>
  </si>
  <si>
    <t>Licdo. Reynaldo C. Méndez Sánchez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</si>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</sst>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231F20"/>
      <name val="Times New Roman"/>
      <family val="1"/>
    </font>
    <font>
      <b/>
      <sz val="12"/>
      <color rgb="FF231F20"/>
      <name val="Times New Roman"/>
      <family val="1"/>
    </font>
    <font>
      <sz val="11"/>
      <color rgb="FF231F20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0" tint="-0.14999847407452621"/>
      <name val="Times New Roman"/>
      <family val="1"/>
    </font>
    <font>
      <sz val="11"/>
      <color theme="0" tint="-0.1499984740745262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 wrapText="1" indent="2"/>
    </xf>
    <xf numFmtId="0" fontId="4" fillId="2" borderId="0" xfId="0" applyFont="1" applyFill="1" applyAlignment="1">
      <alignment horizontal="left" vertical="center" wrapText="1" indent="3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1" fillId="0" borderId="0" xfId="0" applyNumberFormat="1" applyFont="1"/>
    <xf numFmtId="43" fontId="1" fillId="0" borderId="0" xfId="0" applyNumberFormat="1" applyFont="1"/>
    <xf numFmtId="0" fontId="4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 wrapText="1"/>
    </xf>
    <xf numFmtId="4" fontId="2" fillId="2" borderId="0" xfId="0" applyNumberFormat="1" applyFont="1" applyFill="1" applyBorder="1" applyAlignment="1">
      <alignment horizontal="right" vertical="center" wrapText="1"/>
    </xf>
    <xf numFmtId="4" fontId="9" fillId="2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Border="1"/>
    <xf numFmtId="0" fontId="1" fillId="0" borderId="0" xfId="0" applyFont="1" applyBorder="1"/>
    <xf numFmtId="0" fontId="2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right"/>
    </xf>
    <xf numFmtId="0" fontId="4" fillId="2" borderId="0" xfId="0" applyFont="1" applyFill="1" applyAlignment="1">
      <alignment horizontal="left" vertical="center" indent="1"/>
    </xf>
    <xf numFmtId="4" fontId="1" fillId="2" borderId="0" xfId="0" applyNumberFormat="1" applyFont="1" applyFill="1"/>
    <xf numFmtId="4" fontId="10" fillId="2" borderId="0" xfId="0" applyNumberFormat="1" applyFont="1" applyFill="1"/>
    <xf numFmtId="0" fontId="5" fillId="2" borderId="0" xfId="0" applyFont="1" applyFill="1" applyAlignment="1">
      <alignment horizontal="left" vertical="center" indent="6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0</xdr:row>
      <xdr:rowOff>0</xdr:rowOff>
    </xdr:from>
    <xdr:to>
      <xdr:col>5</xdr:col>
      <xdr:colOff>970280</xdr:colOff>
      <xdr:row>4</xdr:row>
      <xdr:rowOff>125730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32880" cy="8210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CORAAMOCA%20JUNIO%20%202022%20SEMESTR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%20FINANCIERO%20PLANTILLA%20JJ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ELAI"/>
      <sheetName val="I"/>
      <sheetName val="G"/>
      <sheetName val="V"/>
      <sheetName val="Obser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99">
          <cell r="C399">
            <v>492268.04</v>
          </cell>
        </row>
        <row r="400">
          <cell r="C400">
            <v>-11739360.929999977</v>
          </cell>
        </row>
      </sheetData>
      <sheetData sheetId="8"/>
      <sheetData sheetId="9"/>
      <sheetData sheetId="10">
        <row r="60">
          <cell r="B60">
            <v>998128797.18000007</v>
          </cell>
          <cell r="C60">
            <v>1027565640.0300001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D"/>
      <sheetName val="DATOS"/>
      <sheetName val="1"/>
      <sheetName val="CUENTAS"/>
      <sheetName val="ECPN"/>
      <sheetName val="2"/>
      <sheetName val="FINANCIERO"/>
      <sheetName val="3"/>
      <sheetName val="FISCAL"/>
      <sheetName val="4"/>
      <sheetName val="MERCANTIL"/>
      <sheetName val="CONTROL"/>
      <sheetName val="SB"/>
      <sheetName val="CALCUL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2">
          <cell r="H12" t="str">
            <v>REVISADO, VERSIÓN FINAL</v>
          </cell>
        </row>
        <row r="13">
          <cell r="H13" t="str">
            <v xml:space="preserve">PENDIENTE </v>
          </cell>
        </row>
        <row r="14">
          <cell r="H14" t="str">
            <v>PENDIENTE DE REVISIÓN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2"/>
  <sheetViews>
    <sheetView tabSelected="1" zoomScaleNormal="100" zoomScaleSheetLayoutView="96" workbookViewId="0">
      <selection activeCell="E13" sqref="E13"/>
    </sheetView>
  </sheetViews>
  <sheetFormatPr baseColWidth="10" defaultColWidth="9.140625" defaultRowHeight="15" x14ac:dyDescent="0.25"/>
  <cols>
    <col min="1" max="1" width="40.5703125" style="3" customWidth="1"/>
    <col min="2" max="2" width="25.7109375" style="3" customWidth="1"/>
    <col min="3" max="3" width="13.85546875" style="3" hidden="1" customWidth="1"/>
    <col min="4" max="4" width="14" style="3" hidden="1" customWidth="1"/>
    <col min="5" max="5" width="26.28515625" style="3" customWidth="1"/>
    <col min="6" max="6" width="28.7109375" style="3" customWidth="1"/>
    <col min="7" max="7" width="5.5703125" style="3" customWidth="1"/>
    <col min="8" max="8" width="15.140625" style="3" bestFit="1" customWidth="1"/>
    <col min="9" max="9" width="13.7109375" style="3" customWidth="1"/>
    <col min="10" max="11" width="9.140625" style="3"/>
    <col min="12" max="13" width="14.7109375" style="3" customWidth="1"/>
    <col min="14" max="16384" width="9.140625" style="3"/>
  </cols>
  <sheetData>
    <row r="1" spans="1:8" x14ac:dyDescent="0.25">
      <c r="A1" s="2"/>
      <c r="B1" s="2"/>
      <c r="C1" s="2"/>
      <c r="D1" s="2"/>
      <c r="E1" s="2"/>
      <c r="F1" s="2"/>
    </row>
    <row r="2" spans="1:8" x14ac:dyDescent="0.25">
      <c r="A2" s="2"/>
      <c r="B2" s="2"/>
      <c r="C2" s="2"/>
      <c r="D2" s="2"/>
      <c r="E2" s="2"/>
      <c r="F2" s="2"/>
    </row>
    <row r="3" spans="1:8" x14ac:dyDescent="0.25">
      <c r="A3" s="2"/>
      <c r="B3" s="2"/>
      <c r="C3" s="2"/>
      <c r="D3" s="2"/>
      <c r="E3" s="2"/>
      <c r="F3" s="2"/>
    </row>
    <row r="4" spans="1:8" ht="9.75" customHeight="1" x14ac:dyDescent="0.25">
      <c r="A4" s="1"/>
      <c r="B4" s="2"/>
      <c r="C4" s="2"/>
      <c r="D4" s="2"/>
      <c r="E4" s="2"/>
      <c r="F4" s="2"/>
    </row>
    <row r="5" spans="1:8" x14ac:dyDescent="0.25">
      <c r="A5" s="4"/>
      <c r="B5" s="4"/>
      <c r="C5" s="4"/>
      <c r="D5" s="4"/>
      <c r="E5" s="4"/>
      <c r="F5" s="4"/>
    </row>
    <row r="6" spans="1:8" ht="15.75" x14ac:dyDescent="0.25">
      <c r="A6" s="5" t="s">
        <v>0</v>
      </c>
      <c r="B6" s="5"/>
      <c r="C6" s="5"/>
      <c r="D6" s="5"/>
      <c r="E6" s="5"/>
      <c r="F6" s="5"/>
    </row>
    <row r="7" spans="1:8" ht="15.75" x14ac:dyDescent="0.25">
      <c r="A7" s="5" t="s">
        <v>1</v>
      </c>
      <c r="B7" s="5"/>
      <c r="C7" s="5"/>
      <c r="D7" s="5"/>
      <c r="E7" s="5"/>
      <c r="F7" s="5"/>
    </row>
    <row r="8" spans="1:8" ht="15.75" x14ac:dyDescent="0.25">
      <c r="A8" s="5" t="s">
        <v>2</v>
      </c>
      <c r="B8" s="5"/>
      <c r="C8" s="5"/>
      <c r="D8" s="5"/>
      <c r="E8" s="5"/>
      <c r="F8" s="5"/>
    </row>
    <row r="9" spans="1:8" x14ac:dyDescent="0.25">
      <c r="A9" s="6"/>
      <c r="B9" s="6"/>
      <c r="C9" s="7"/>
      <c r="D9" s="6"/>
      <c r="E9" s="6"/>
      <c r="F9" s="2"/>
    </row>
    <row r="10" spans="1:8" x14ac:dyDescent="0.25">
      <c r="A10" s="6"/>
      <c r="B10" s="6"/>
      <c r="C10" s="7"/>
      <c r="D10" s="6"/>
      <c r="E10" s="6"/>
      <c r="F10" s="8"/>
    </row>
    <row r="11" spans="1:8" s="11" customFormat="1" ht="42.75" x14ac:dyDescent="0.2">
      <c r="A11" s="9"/>
      <c r="B11" s="10" t="s">
        <v>3</v>
      </c>
      <c r="C11" s="10" t="s">
        <v>4</v>
      </c>
      <c r="D11" s="10" t="s">
        <v>5</v>
      </c>
      <c r="E11" s="10" t="s">
        <v>6</v>
      </c>
      <c r="F11" s="10" t="s">
        <v>7</v>
      </c>
    </row>
    <row r="12" spans="1:8" x14ac:dyDescent="0.25">
      <c r="A12" s="6"/>
      <c r="B12" s="6"/>
      <c r="C12" s="6"/>
      <c r="D12" s="6"/>
      <c r="E12" s="6"/>
      <c r="F12" s="6"/>
    </row>
    <row r="13" spans="1:8" x14ac:dyDescent="0.25">
      <c r="A13" s="12" t="s">
        <v>8</v>
      </c>
      <c r="B13" s="13">
        <v>808793054.60000002</v>
      </c>
      <c r="C13" s="13">
        <v>0</v>
      </c>
      <c r="D13" s="13">
        <v>0</v>
      </c>
      <c r="E13" s="13">
        <v>160637647.79000008</v>
      </c>
      <c r="F13" s="13">
        <f>SUM(B13:E13)</f>
        <v>969430702.3900001</v>
      </c>
      <c r="G13" s="14"/>
      <c r="H13" s="15"/>
    </row>
    <row r="14" spans="1:8" hidden="1" x14ac:dyDescent="0.25">
      <c r="A14" s="16" t="s">
        <v>9</v>
      </c>
      <c r="B14" s="17"/>
      <c r="C14" s="13">
        <v>0</v>
      </c>
      <c r="D14" s="18"/>
      <c r="E14" s="18"/>
      <c r="F14" s="13">
        <f>SUM(B14:E14)</f>
        <v>0</v>
      </c>
    </row>
    <row r="15" spans="1:8" hidden="1" x14ac:dyDescent="0.25">
      <c r="A15" s="16" t="s">
        <v>10</v>
      </c>
      <c r="B15" s="17"/>
      <c r="C15" s="17"/>
      <c r="D15" s="18"/>
      <c r="E15" s="13"/>
      <c r="F15" s="13">
        <f>SUM(B15:E15)</f>
        <v>0</v>
      </c>
    </row>
    <row r="16" spans="1:8" ht="15.75" customHeight="1" x14ac:dyDescent="0.25">
      <c r="A16" s="19" t="s">
        <v>11</v>
      </c>
      <c r="B16" s="17"/>
      <c r="C16" s="17"/>
      <c r="D16" s="18"/>
      <c r="E16" s="13">
        <v>128009.79</v>
      </c>
      <c r="F16" s="13">
        <f>SUM(B16:E16)</f>
        <v>128009.79</v>
      </c>
    </row>
    <row r="17" spans="1:11" x14ac:dyDescent="0.25">
      <c r="A17" s="19" t="s">
        <v>12</v>
      </c>
      <c r="B17" s="13" t="s">
        <v>13</v>
      </c>
      <c r="C17" s="13" t="s">
        <v>13</v>
      </c>
      <c r="D17" s="13" t="s">
        <v>13</v>
      </c>
      <c r="E17" s="13">
        <v>58006927.850000024</v>
      </c>
      <c r="F17" s="13">
        <f>SUM(B17:E17)</f>
        <v>58006927.850000024</v>
      </c>
      <c r="G17" s="14"/>
      <c r="H17" s="14"/>
    </row>
    <row r="18" spans="1:11" ht="15.75" thickBot="1" x14ac:dyDescent="0.3">
      <c r="A18" s="20" t="s">
        <v>14</v>
      </c>
      <c r="B18" s="21">
        <f>SUM(B13:B17)</f>
        <v>808793054.60000002</v>
      </c>
      <c r="C18" s="21">
        <f>SUM(C13:C17)</f>
        <v>0</v>
      </c>
      <c r="D18" s="21">
        <f>SUM(D13:D17)</f>
        <v>0</v>
      </c>
      <c r="E18" s="21">
        <f>SUM(E13:E17)</f>
        <v>218772585.4300001</v>
      </c>
      <c r="F18" s="21">
        <f>SUM(F13:F17)</f>
        <v>1027565640.0300001</v>
      </c>
      <c r="G18" s="14"/>
      <c r="H18" s="14"/>
    </row>
    <row r="19" spans="1:11" s="26" customFormat="1" ht="15.75" thickTop="1" x14ac:dyDescent="0.25">
      <c r="A19" s="22"/>
      <c r="B19" s="23"/>
      <c r="C19" s="23"/>
      <c r="D19" s="23"/>
      <c r="E19" s="23"/>
      <c r="F19" s="24">
        <f>+F18-'[1]ES F '!C60</f>
        <v>0</v>
      </c>
      <c r="G19" s="25"/>
      <c r="H19" s="25"/>
    </row>
    <row r="20" spans="1:11" s="26" customFormat="1" x14ac:dyDescent="0.25">
      <c r="A20" s="22"/>
      <c r="B20" s="23"/>
      <c r="C20" s="23"/>
      <c r="D20" s="23"/>
      <c r="E20" s="23"/>
      <c r="F20" s="23"/>
      <c r="H20" s="25"/>
      <c r="K20" s="3"/>
    </row>
    <row r="21" spans="1:11" s="26" customFormat="1" x14ac:dyDescent="0.25">
      <c r="A21" s="27"/>
      <c r="B21" s="23"/>
      <c r="C21" s="23"/>
      <c r="D21" s="23"/>
      <c r="E21" s="23"/>
      <c r="F21" s="23"/>
      <c r="H21" s="25"/>
    </row>
    <row r="22" spans="1:11" x14ac:dyDescent="0.25">
      <c r="A22" s="28" t="s">
        <v>15</v>
      </c>
      <c r="B22" s="29">
        <v>808793054.60000002</v>
      </c>
      <c r="C22" s="29"/>
      <c r="D22" s="29"/>
      <c r="E22" s="29">
        <v>200582835.47000006</v>
      </c>
      <c r="F22" s="29">
        <f t="shared" ref="F22:F27" si="0">SUM(B22:E22)</f>
        <v>1009375890.0700001</v>
      </c>
      <c r="G22" s="14"/>
      <c r="H22" s="14"/>
    </row>
    <row r="23" spans="1:11" ht="16.5" hidden="1" customHeight="1" x14ac:dyDescent="0.25">
      <c r="A23" s="19" t="s">
        <v>9</v>
      </c>
      <c r="B23" s="13"/>
      <c r="C23" s="13">
        <v>0</v>
      </c>
      <c r="D23" s="13"/>
      <c r="E23" s="13"/>
      <c r="F23" s="13">
        <f t="shared" si="0"/>
        <v>0</v>
      </c>
    </row>
    <row r="24" spans="1:11" ht="16.5" hidden="1" customHeight="1" x14ac:dyDescent="0.25">
      <c r="A24" s="19" t="s">
        <v>10</v>
      </c>
      <c r="B24" s="13"/>
      <c r="C24" s="13"/>
      <c r="D24" s="13">
        <v>0</v>
      </c>
      <c r="E24" s="13"/>
      <c r="F24" s="13">
        <f t="shared" si="0"/>
        <v>0</v>
      </c>
    </row>
    <row r="25" spans="1:11" ht="17.25" hidden="1" customHeight="1" x14ac:dyDescent="0.25">
      <c r="A25" s="19" t="s">
        <v>16</v>
      </c>
      <c r="B25" s="13"/>
      <c r="C25" s="13"/>
      <c r="D25" s="13">
        <v>0</v>
      </c>
      <c r="E25" s="13">
        <v>0</v>
      </c>
      <c r="F25" s="13">
        <f t="shared" si="0"/>
        <v>0</v>
      </c>
    </row>
    <row r="26" spans="1:11" x14ac:dyDescent="0.25">
      <c r="A26" s="19" t="s">
        <v>11</v>
      </c>
      <c r="B26" s="13"/>
      <c r="C26" s="13"/>
      <c r="D26" s="13"/>
      <c r="E26" s="13">
        <f>+'[1]Notas NF'!C399</f>
        <v>492268.04</v>
      </c>
      <c r="F26" s="13">
        <f t="shared" si="0"/>
        <v>492268.04</v>
      </c>
    </row>
    <row r="27" spans="1:11" x14ac:dyDescent="0.25">
      <c r="A27" s="19" t="s">
        <v>12</v>
      </c>
      <c r="B27" s="13" t="s">
        <v>13</v>
      </c>
      <c r="C27" s="13" t="s">
        <v>13</v>
      </c>
      <c r="D27" s="13" t="s">
        <v>13</v>
      </c>
      <c r="E27" s="13">
        <f>+'[1]Notas NF'!C400</f>
        <v>-11739360.929999977</v>
      </c>
      <c r="F27" s="13">
        <f t="shared" si="0"/>
        <v>-11739360.929999977</v>
      </c>
    </row>
    <row r="28" spans="1:11" ht="15.75" thickBot="1" x14ac:dyDescent="0.3">
      <c r="A28" s="20" t="s">
        <v>17</v>
      </c>
      <c r="B28" s="21">
        <f>SUM(B22:B27)</f>
        <v>808793054.60000002</v>
      </c>
      <c r="C28" s="21">
        <f>SUM(C22:C27)</f>
        <v>0</v>
      </c>
      <c r="D28" s="21">
        <f>SUM(D22:D27)</f>
        <v>0</v>
      </c>
      <c r="E28" s="21">
        <f>SUM(E22:E27)</f>
        <v>189335742.58000007</v>
      </c>
      <c r="F28" s="21">
        <f>SUM(F22:F27)</f>
        <v>998128797.18000007</v>
      </c>
      <c r="G28" s="14"/>
    </row>
    <row r="29" spans="1:11" ht="15.75" thickTop="1" x14ac:dyDescent="0.25">
      <c r="A29" s="1"/>
      <c r="B29" s="30"/>
      <c r="C29" s="30"/>
      <c r="D29" s="30"/>
      <c r="E29" s="30"/>
      <c r="F29" s="30"/>
    </row>
    <row r="30" spans="1:11" hidden="1" x14ac:dyDescent="0.25">
      <c r="A30" s="31" t="s">
        <v>18</v>
      </c>
      <c r="B30" s="2"/>
      <c r="C30" s="2"/>
      <c r="D30" s="2"/>
      <c r="E30" s="2"/>
      <c r="F30" s="32">
        <f>+F28-'[1]ES F '!B60</f>
        <v>0</v>
      </c>
    </row>
    <row r="31" spans="1:11" x14ac:dyDescent="0.25">
      <c r="A31" s="2" t="s">
        <v>19</v>
      </c>
      <c r="B31" s="2"/>
      <c r="C31" s="2"/>
      <c r="D31" s="2"/>
      <c r="E31" s="2"/>
      <c r="F31" s="33">
        <f>+F28-'[1]ES F '!B60</f>
        <v>0</v>
      </c>
    </row>
    <row r="32" spans="1:11" x14ac:dyDescent="0.25">
      <c r="A32" s="2"/>
      <c r="B32" s="2"/>
      <c r="C32" s="2"/>
      <c r="D32" s="2"/>
      <c r="E32" s="2"/>
      <c r="F32" s="33"/>
    </row>
    <row r="33" spans="1:6" x14ac:dyDescent="0.25">
      <c r="A33" s="2"/>
      <c r="B33" s="2"/>
      <c r="C33" s="2"/>
      <c r="D33" s="2"/>
      <c r="E33" s="2"/>
      <c r="F33" s="33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34" t="s">
        <v>20</v>
      </c>
      <c r="B35" s="35"/>
      <c r="C35" s="35"/>
      <c r="D35" s="35"/>
      <c r="E35" s="36" t="s">
        <v>21</v>
      </c>
      <c r="F35" s="36"/>
    </row>
    <row r="36" spans="1:6" x14ac:dyDescent="0.25">
      <c r="A36" s="37" t="s">
        <v>22</v>
      </c>
      <c r="B36" s="38"/>
      <c r="C36" s="38"/>
      <c r="D36" s="38"/>
      <c r="E36" s="39" t="s">
        <v>23</v>
      </c>
      <c r="F36" s="39"/>
    </row>
    <row r="37" spans="1:6" x14ac:dyDescent="0.25">
      <c r="A37" s="2"/>
      <c r="B37" s="2"/>
      <c r="C37" s="2"/>
      <c r="D37" s="2"/>
      <c r="E37" s="2"/>
      <c r="F37" s="2"/>
    </row>
    <row r="38" spans="1:6" x14ac:dyDescent="0.25">
      <c r="A38" s="2"/>
      <c r="B38" s="2"/>
      <c r="C38" s="2"/>
      <c r="D38" s="2"/>
      <c r="E38" s="2"/>
      <c r="F38" s="2"/>
    </row>
    <row r="39" spans="1:6" x14ac:dyDescent="0.25">
      <c r="A39" s="2"/>
      <c r="B39" s="2"/>
      <c r="C39" s="2"/>
      <c r="D39" s="2"/>
      <c r="E39" s="2"/>
      <c r="F39" s="2"/>
    </row>
    <row r="40" spans="1:6" x14ac:dyDescent="0.25">
      <c r="A40" s="36" t="s">
        <v>24</v>
      </c>
      <c r="B40" s="36"/>
      <c r="C40" s="36"/>
      <c r="D40" s="36"/>
      <c r="E40" s="36"/>
      <c r="F40" s="36"/>
    </row>
    <row r="41" spans="1:6" x14ac:dyDescent="0.25">
      <c r="A41" s="39" t="s">
        <v>25</v>
      </c>
      <c r="B41" s="39"/>
      <c r="C41" s="39"/>
      <c r="D41" s="39"/>
      <c r="E41" s="39"/>
      <c r="F41" s="39"/>
    </row>
    <row r="42" spans="1:6" x14ac:dyDescent="0.25">
      <c r="A42" s="40"/>
      <c r="B42" s="40"/>
      <c r="C42" s="40"/>
      <c r="D42" s="40"/>
      <c r="E42" s="40"/>
      <c r="F42" s="40"/>
    </row>
  </sheetData>
  <mergeCells count="8">
    <mergeCell ref="A40:F40"/>
    <mergeCell ref="A41:F41"/>
    <mergeCell ref="A5:F5"/>
    <mergeCell ref="A6:F6"/>
    <mergeCell ref="A7:F7"/>
    <mergeCell ref="A8:F8"/>
    <mergeCell ref="E35:F35"/>
    <mergeCell ref="E36:F36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EP2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CONTABILIDAD1</dc:creator>
  <cp:lastModifiedBy>CONTABILIDAD1</cp:lastModifiedBy>
  <dcterms:created xsi:type="dcterms:W3CDTF">2022-07-26T12:46:33Z</dcterms:created>
  <dcterms:modified xsi:type="dcterms:W3CDTF">2022-07-26T12:47:26Z</dcterms:modified>
</cp:coreProperties>
</file>