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C-OAI\Downloads\"/>
    </mc:Choice>
  </mc:AlternateContent>
  <bookViews>
    <workbookView xWindow="0" yWindow="0" windowWidth="11895" windowHeight="11910"/>
  </bookViews>
  <sheets>
    <sheet name="Hoja2" sheetId="1" r:id="rId1"/>
  </sheets>
  <calcPr calcId="152511"/>
</workbook>
</file>

<file path=xl/calcChain.xml><?xml version="1.0" encoding="utf-8"?>
<calcChain xmlns="http://schemas.openxmlformats.org/spreadsheetml/2006/main">
  <c r="F21" i="1" l="1"/>
  <c r="E21" i="1"/>
</calcChain>
</file>

<file path=xl/sharedStrings.xml><?xml version="1.0" encoding="utf-8"?>
<sst xmlns="http://schemas.openxmlformats.org/spreadsheetml/2006/main" count="73" uniqueCount="56">
  <si>
    <t>Cuenta:</t>
  </si>
  <si>
    <t>170-102430-3</t>
  </si>
  <si>
    <t>A Nombre:</t>
  </si>
  <si>
    <t>CORAAMOCA - PLAN DE PENSIONES</t>
  </si>
  <si>
    <t>Banco:</t>
  </si>
  <si>
    <t>BANCO DE RESERVAS DE LA REP. DOM  -  MOCA</t>
  </si>
  <si>
    <t/>
  </si>
  <si>
    <t>Documento</t>
  </si>
  <si>
    <t>Fecha</t>
  </si>
  <si>
    <t>Destinatario/Descripción</t>
  </si>
  <si>
    <t>Débito</t>
  </si>
  <si>
    <t>Crédito</t>
  </si>
  <si>
    <t>Balance</t>
  </si>
  <si>
    <t>2282</t>
  </si>
  <si>
    <t>01/06/2023</t>
  </si>
  <si>
    <t>Balance Inicial Al 01/06/2023</t>
  </si>
  <si>
    <t>2291</t>
  </si>
  <si>
    <t>07/06/2023</t>
  </si>
  <si>
    <t>SOLDIER ELECTRONIC SECURITY, S.E.S</t>
  </si>
  <si>
    <t>5</t>
  </si>
  <si>
    <t>2283</t>
  </si>
  <si>
    <t>13/06/2023</t>
  </si>
  <si>
    <t>TESORERIA DE LA SEGURIDAD SOCIAL</t>
  </si>
  <si>
    <t>2284</t>
  </si>
  <si>
    <t>16/06/2023</t>
  </si>
  <si>
    <t>COLECTOR DE IMPUESTOS INTERNOS</t>
  </si>
  <si>
    <t>2285</t>
  </si>
  <si>
    <t>19/06/2023</t>
  </si>
  <si>
    <t>REPRESENTACIONES CAMACHO &amp; ASOCS., SRL</t>
  </si>
  <si>
    <t>2286</t>
  </si>
  <si>
    <t>HUMANO SEGUROS, S.A.</t>
  </si>
  <si>
    <t>2287</t>
  </si>
  <si>
    <t>23/06/2023</t>
  </si>
  <si>
    <t>ELECTROMECANICA ARIEL, SRL</t>
  </si>
  <si>
    <t>2288</t>
  </si>
  <si>
    <t>INVERSIONES BAUTISTA BERAS, SRL</t>
  </si>
  <si>
    <t>2289</t>
  </si>
  <si>
    <t>GARCIA Y LLERANDI, S.A.S</t>
  </si>
  <si>
    <t>2290</t>
  </si>
  <si>
    <t>27/06/2023</t>
  </si>
  <si>
    <t>DELFIN ANTONIO PEREZ MOYA</t>
  </si>
  <si>
    <t>21032</t>
  </si>
  <si>
    <t>29/06/2023</t>
  </si>
  <si>
    <t>INVERSIONES YUBILADA, S.R.L</t>
  </si>
  <si>
    <t>118</t>
  </si>
  <si>
    <t>30/06/2023</t>
  </si>
  <si>
    <t>CORAAMOCA</t>
  </si>
  <si>
    <t>2</t>
  </si>
  <si>
    <t>3</t>
  </si>
  <si>
    <t>TOTAL GENERAL</t>
  </si>
  <si>
    <t>Licda. Paula Maileny Morillo</t>
  </si>
  <si>
    <t>Licda. Maria Patricia Almonte</t>
  </si>
  <si>
    <t>Enc. Seccion Contabilidad</t>
  </si>
  <si>
    <t>Director (a) Administrativo Financiero</t>
  </si>
  <si>
    <t>Licdo. Reynaldo Constantino Mendez Sanchez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</si>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</sst>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4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"/>
      <name val="Arial"/>
      <family val="2"/>
    </font>
    <font>
      <u/>
      <sz val="9"/>
      <color indexed="8"/>
      <name val="Arial"/>
      <family val="2"/>
    </font>
    <font>
      <sz val="9"/>
      <color indexed="8"/>
      <name val="Calibri"/>
      <family val="2"/>
    </font>
    <font>
      <b/>
      <i/>
      <sz val="9"/>
      <color indexed="8"/>
      <name val="Arial"/>
      <family val="2"/>
    </font>
    <font>
      <b/>
      <u/>
      <sz val="9"/>
      <color indexed="8"/>
      <name val="Arial"/>
      <family val="2"/>
    </font>
    <font>
      <b/>
      <sz val="9"/>
      <color indexed="8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5F4EB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 style="thin">
        <color rgb="FF000000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3">
    <xf numFmtId="0" fontId="0" fillId="0" borderId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6">
    <xf numFmtId="0" fontId="0" fillId="0" borderId="0" xfId="0"/>
    <xf numFmtId="0" fontId="20" fillId="0" borderId="0" xfId="0" applyFont="1"/>
    <xf numFmtId="0" fontId="21" fillId="33" borderId="0" xfId="0" applyNumberFormat="1" applyFont="1" applyFill="1" applyBorder="1" applyAlignment="1" applyProtection="1">
      <alignment vertical="top" wrapText="1"/>
    </xf>
    <xf numFmtId="0" fontId="22" fillId="33" borderId="0" xfId="0" applyNumberFormat="1" applyFont="1" applyFill="1" applyBorder="1" applyAlignment="1" applyProtection="1">
      <alignment horizontal="left" vertical="top" wrapText="1"/>
    </xf>
    <xf numFmtId="0" fontId="21" fillId="33" borderId="0" xfId="0" applyNumberFormat="1" applyFont="1" applyFill="1" applyBorder="1" applyAlignment="1" applyProtection="1">
      <alignment horizontal="left" vertical="top" wrapText="1"/>
    </xf>
    <xf numFmtId="0" fontId="19" fillId="33" borderId="0" xfId="0" applyNumberFormat="1" applyFont="1" applyFill="1" applyBorder="1" applyAlignment="1" applyProtection="1">
      <alignment horizontal="left" vertical="top" wrapText="1"/>
    </xf>
    <xf numFmtId="0" fontId="18" fillId="33" borderId="0" xfId="0" applyNumberFormat="1" applyFont="1" applyFill="1" applyBorder="1" applyAlignment="1" applyProtection="1">
      <alignment horizontal="left" vertical="top" wrapText="1"/>
    </xf>
    <xf numFmtId="0" fontId="18" fillId="33" borderId="0" xfId="0" applyNumberFormat="1" applyFont="1" applyFill="1" applyBorder="1" applyAlignment="1" applyProtection="1">
      <alignment vertical="top" wrapText="1"/>
    </xf>
    <xf numFmtId="0" fontId="18" fillId="34" borderId="10" xfId="0" applyNumberFormat="1" applyFont="1" applyFill="1" applyBorder="1" applyAlignment="1" applyProtection="1">
      <alignment vertical="top" wrapText="1"/>
    </xf>
    <xf numFmtId="0" fontId="18" fillId="34" borderId="0" xfId="0" applyNumberFormat="1" applyFont="1" applyFill="1" applyBorder="1" applyAlignment="1" applyProtection="1">
      <alignment vertical="top" wrapText="1"/>
    </xf>
    <xf numFmtId="0" fontId="23" fillId="34" borderId="11" xfId="0" applyNumberFormat="1" applyFont="1" applyFill="1" applyBorder="1" applyAlignment="1" applyProtection="1">
      <alignment vertical="center" wrapText="1"/>
    </xf>
    <xf numFmtId="0" fontId="23" fillId="34" borderId="0" xfId="0" applyNumberFormat="1" applyFont="1" applyFill="1" applyBorder="1" applyAlignment="1" applyProtection="1">
      <alignment vertical="center" wrapText="1"/>
    </xf>
    <xf numFmtId="0" fontId="23" fillId="34" borderId="10" xfId="0" applyNumberFormat="1" applyFont="1" applyFill="1" applyBorder="1" applyAlignment="1" applyProtection="1">
      <alignment vertical="center" wrapText="1"/>
    </xf>
    <xf numFmtId="0" fontId="18" fillId="34" borderId="12" xfId="0" applyNumberFormat="1" applyFont="1" applyFill="1" applyBorder="1" applyAlignment="1" applyProtection="1">
      <alignment vertical="top" wrapText="1"/>
    </xf>
    <xf numFmtId="0" fontId="23" fillId="34" borderId="12" xfId="0" applyNumberFormat="1" applyFont="1" applyFill="1" applyBorder="1" applyAlignment="1" applyProtection="1">
      <alignment horizontal="right" vertical="center" wrapText="1"/>
    </xf>
    <xf numFmtId="0" fontId="23" fillId="34" borderId="12" xfId="0" applyNumberFormat="1" applyFont="1" applyFill="1" applyBorder="1" applyAlignment="1" applyProtection="1">
      <alignment vertical="center" wrapText="1"/>
    </xf>
    <xf numFmtId="0" fontId="23" fillId="34" borderId="13" xfId="0" applyNumberFormat="1" applyFont="1" applyFill="1" applyBorder="1" applyAlignment="1" applyProtection="1">
      <alignment vertical="center" wrapText="1"/>
    </xf>
    <xf numFmtId="0" fontId="18" fillId="33" borderId="11" xfId="0" applyNumberFormat="1" applyFont="1" applyFill="1" applyBorder="1" applyAlignment="1" applyProtection="1">
      <alignment vertical="top" wrapText="1"/>
    </xf>
    <xf numFmtId="0" fontId="18" fillId="33" borderId="12" xfId="0" applyNumberFormat="1" applyFont="1" applyFill="1" applyBorder="1" applyAlignment="1" applyProtection="1">
      <alignment vertical="top" wrapText="1"/>
    </xf>
    <xf numFmtId="43" fontId="18" fillId="33" borderId="12" xfId="1" applyFont="1" applyFill="1" applyBorder="1" applyAlignment="1" applyProtection="1">
      <alignment vertical="top" wrapText="1"/>
    </xf>
    <xf numFmtId="43" fontId="18" fillId="33" borderId="13" xfId="1" applyFont="1" applyFill="1" applyBorder="1" applyAlignment="1" applyProtection="1">
      <alignment vertical="top" wrapText="1"/>
    </xf>
    <xf numFmtId="0" fontId="18" fillId="33" borderId="10" xfId="0" applyNumberFormat="1" applyFont="1" applyFill="1" applyBorder="1" applyAlignment="1" applyProtection="1">
      <alignment vertical="top" wrapText="1"/>
    </xf>
    <xf numFmtId="43" fontId="18" fillId="33" borderId="12" xfId="1" applyFont="1" applyFill="1" applyBorder="1" applyAlignment="1" applyProtection="1">
      <alignment horizontal="right" vertical="top" wrapText="1"/>
    </xf>
    <xf numFmtId="0" fontId="18" fillId="33" borderId="14" xfId="0" applyNumberFormat="1" applyFont="1" applyFill="1" applyBorder="1" applyAlignment="1" applyProtection="1">
      <alignment vertical="top" wrapText="1"/>
    </xf>
    <xf numFmtId="0" fontId="18" fillId="33" borderId="15" xfId="0" applyNumberFormat="1" applyFont="1" applyFill="1" applyBorder="1" applyAlignment="1" applyProtection="1">
      <alignment vertical="top" wrapText="1"/>
    </xf>
    <xf numFmtId="0" fontId="18" fillId="33" borderId="16" xfId="0" applyNumberFormat="1" applyFont="1" applyFill="1" applyBorder="1" applyAlignment="1" applyProtection="1">
      <alignment vertical="top" wrapText="1"/>
    </xf>
    <xf numFmtId="0" fontId="18" fillId="33" borderId="17" xfId="0" applyNumberFormat="1" applyFont="1" applyFill="1" applyBorder="1" applyAlignment="1" applyProtection="1">
      <alignment vertical="top" wrapText="1"/>
    </xf>
    <xf numFmtId="43" fontId="18" fillId="33" borderId="14" xfId="1" applyFont="1" applyFill="1" applyBorder="1" applyAlignment="1" applyProtection="1">
      <alignment horizontal="right" vertical="top" wrapText="1"/>
    </xf>
    <xf numFmtId="43" fontId="18" fillId="33" borderId="14" xfId="1" applyFont="1" applyFill="1" applyBorder="1" applyAlignment="1" applyProtection="1">
      <alignment vertical="top" wrapText="1"/>
    </xf>
    <xf numFmtId="43" fontId="18" fillId="33" borderId="18" xfId="1" applyFont="1" applyFill="1" applyBorder="1" applyAlignment="1" applyProtection="1">
      <alignment vertical="top" wrapText="1"/>
    </xf>
    <xf numFmtId="0" fontId="23" fillId="33" borderId="19" xfId="0" applyNumberFormat="1" applyFont="1" applyFill="1" applyBorder="1" applyAlignment="1" applyProtection="1">
      <alignment horizontal="right" vertical="top" wrapText="1"/>
    </xf>
    <xf numFmtId="43" fontId="23" fillId="33" borderId="0" xfId="1" applyFont="1" applyFill="1" applyBorder="1" applyAlignment="1" applyProtection="1">
      <alignment vertical="top" wrapText="1"/>
    </xf>
    <xf numFmtId="43" fontId="18" fillId="33" borderId="0" xfId="1" applyFont="1" applyFill="1" applyBorder="1" applyAlignment="1" applyProtection="1">
      <alignment vertical="top" wrapText="1"/>
    </xf>
    <xf numFmtId="0" fontId="20" fillId="0" borderId="0" xfId="0" applyFont="1" applyBorder="1"/>
    <xf numFmtId="0" fontId="20" fillId="0" borderId="19" xfId="0" applyFont="1" applyBorder="1" applyAlignment="1">
      <alignment horizontal="center"/>
    </xf>
    <xf numFmtId="0" fontId="20" fillId="0" borderId="0" xfId="0" applyFont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 customBuiltin="1"/>
    <cellStyle name="Neutral" xfId="9" builtinId="28" customBuiltin="1"/>
    <cellStyle name="Normal" xfId="0" builtinId="0" customBuiltin="1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workbookViewId="0">
      <selection activeCell="C30" sqref="C30"/>
    </sheetView>
  </sheetViews>
  <sheetFormatPr baseColWidth="10" defaultColWidth="11.42578125" defaultRowHeight="12" customHeight="1" x14ac:dyDescent="0.2"/>
  <cols>
    <col min="1" max="1" width="11.28515625" style="1" bestFit="1" customWidth="1"/>
    <col min="2" max="2" width="11.42578125" style="1"/>
    <col min="3" max="3" width="45.7109375" style="1" bestFit="1" customWidth="1"/>
    <col min="4" max="4" width="6.85546875" style="1" customWidth="1"/>
    <col min="5" max="5" width="11.28515625" style="1" bestFit="1" customWidth="1"/>
    <col min="6" max="6" width="13" style="1" customWidth="1"/>
    <col min="7" max="7" width="21.7109375" style="1" customWidth="1"/>
    <col min="8" max="16384" width="11.42578125" style="1"/>
  </cols>
  <sheetData>
    <row r="1" spans="1:7" ht="12" customHeight="1" x14ac:dyDescent="0.2">
      <c r="A1" s="2" t="s">
        <v>0</v>
      </c>
      <c r="B1" s="3" t="s">
        <v>1</v>
      </c>
      <c r="C1" s="3"/>
      <c r="D1" s="3"/>
      <c r="E1" s="4"/>
      <c r="F1" s="2"/>
      <c r="G1" s="2"/>
    </row>
    <row r="2" spans="1:7" ht="12" customHeight="1" x14ac:dyDescent="0.2">
      <c r="A2" s="2" t="s">
        <v>2</v>
      </c>
      <c r="B2" s="5" t="s">
        <v>3</v>
      </c>
      <c r="C2" s="5"/>
      <c r="D2" s="5"/>
      <c r="E2" s="6"/>
      <c r="F2" s="7"/>
      <c r="G2" s="7"/>
    </row>
    <row r="3" spans="1:7" ht="12" customHeight="1" x14ac:dyDescent="0.2">
      <c r="A3" s="2" t="s">
        <v>4</v>
      </c>
      <c r="B3" s="5" t="s">
        <v>5</v>
      </c>
      <c r="C3" s="5"/>
      <c r="D3" s="5"/>
      <c r="E3" s="5"/>
      <c r="F3" s="7"/>
      <c r="G3" s="7"/>
    </row>
    <row r="4" spans="1:7" ht="12" customHeight="1" x14ac:dyDescent="0.2">
      <c r="A4" s="7"/>
      <c r="B4" s="7"/>
      <c r="C4" s="7"/>
      <c r="D4" s="7"/>
      <c r="E4" s="7"/>
      <c r="F4" s="7"/>
      <c r="G4" s="7"/>
    </row>
    <row r="5" spans="1:7" ht="12" customHeight="1" x14ac:dyDescent="0.2">
      <c r="A5" s="8" t="s">
        <v>6</v>
      </c>
      <c r="B5" s="9"/>
      <c r="C5" s="9"/>
      <c r="D5" s="9"/>
      <c r="E5" s="9"/>
      <c r="F5" s="9"/>
      <c r="G5" s="9"/>
    </row>
    <row r="6" spans="1:7" ht="12" customHeight="1" x14ac:dyDescent="0.2">
      <c r="A6" s="10" t="s">
        <v>7</v>
      </c>
      <c r="B6" s="11" t="s">
        <v>8</v>
      </c>
      <c r="C6" s="12" t="s">
        <v>9</v>
      </c>
      <c r="D6" s="13"/>
      <c r="E6" s="14" t="s">
        <v>10</v>
      </c>
      <c r="F6" s="15" t="s">
        <v>11</v>
      </c>
      <c r="G6" s="16" t="s">
        <v>12</v>
      </c>
    </row>
    <row r="7" spans="1:7" ht="12" customHeight="1" x14ac:dyDescent="0.2">
      <c r="A7" s="17" t="s">
        <v>6</v>
      </c>
      <c r="B7" s="7"/>
      <c r="C7" s="7"/>
      <c r="D7" s="18"/>
      <c r="E7" s="19"/>
      <c r="F7" s="19"/>
      <c r="G7" s="20"/>
    </row>
    <row r="8" spans="1:7" ht="12" customHeight="1" x14ac:dyDescent="0.2">
      <c r="A8" s="17" t="s">
        <v>13</v>
      </c>
      <c r="B8" s="7" t="s">
        <v>14</v>
      </c>
      <c r="C8" s="21" t="s">
        <v>15</v>
      </c>
      <c r="D8" s="17" t="s">
        <v>6</v>
      </c>
      <c r="E8" s="22">
        <v>0</v>
      </c>
      <c r="F8" s="19">
        <v>0</v>
      </c>
      <c r="G8" s="20">
        <v>56726336.700000003</v>
      </c>
    </row>
    <row r="9" spans="1:7" ht="12" customHeight="1" x14ac:dyDescent="0.2">
      <c r="A9" s="17" t="s">
        <v>16</v>
      </c>
      <c r="B9" s="7" t="s">
        <v>17</v>
      </c>
      <c r="C9" s="21" t="s">
        <v>18</v>
      </c>
      <c r="D9" s="17" t="s">
        <v>19</v>
      </c>
      <c r="E9" s="22">
        <v>0</v>
      </c>
      <c r="F9" s="19">
        <v>32731.18</v>
      </c>
      <c r="G9" s="20">
        <v>56693605.520000003</v>
      </c>
    </row>
    <row r="10" spans="1:7" ht="12" customHeight="1" x14ac:dyDescent="0.2">
      <c r="A10" s="17" t="s">
        <v>20</v>
      </c>
      <c r="B10" s="7" t="s">
        <v>21</v>
      </c>
      <c r="C10" s="21" t="s">
        <v>22</v>
      </c>
      <c r="D10" s="17" t="s">
        <v>19</v>
      </c>
      <c r="E10" s="22">
        <v>0</v>
      </c>
      <c r="F10" s="19">
        <v>105.88</v>
      </c>
      <c r="G10" s="20">
        <v>56693499.640000001</v>
      </c>
    </row>
    <row r="11" spans="1:7" ht="12" customHeight="1" x14ac:dyDescent="0.2">
      <c r="A11" s="17" t="s">
        <v>23</v>
      </c>
      <c r="B11" s="7" t="s">
        <v>24</v>
      </c>
      <c r="C11" s="21" t="s">
        <v>25</v>
      </c>
      <c r="D11" s="17" t="s">
        <v>19</v>
      </c>
      <c r="E11" s="22">
        <v>0</v>
      </c>
      <c r="F11" s="19">
        <v>121692.61</v>
      </c>
      <c r="G11" s="20">
        <v>56571807.030000001</v>
      </c>
    </row>
    <row r="12" spans="1:7" ht="12" customHeight="1" x14ac:dyDescent="0.2">
      <c r="A12" s="17" t="s">
        <v>26</v>
      </c>
      <c r="B12" s="7" t="s">
        <v>27</v>
      </c>
      <c r="C12" s="21" t="s">
        <v>28</v>
      </c>
      <c r="D12" s="17" t="s">
        <v>19</v>
      </c>
      <c r="E12" s="22">
        <v>0</v>
      </c>
      <c r="F12" s="19">
        <v>8539.52</v>
      </c>
      <c r="G12" s="20">
        <v>56563267.509999998</v>
      </c>
    </row>
    <row r="13" spans="1:7" ht="12" customHeight="1" x14ac:dyDescent="0.2">
      <c r="A13" s="17" t="s">
        <v>29</v>
      </c>
      <c r="B13" s="7" t="s">
        <v>27</v>
      </c>
      <c r="C13" s="21" t="s">
        <v>30</v>
      </c>
      <c r="D13" s="17" t="s">
        <v>19</v>
      </c>
      <c r="E13" s="22">
        <v>0</v>
      </c>
      <c r="F13" s="19">
        <v>45048.24</v>
      </c>
      <c r="G13" s="20">
        <v>56518219.270000003</v>
      </c>
    </row>
    <row r="14" spans="1:7" ht="12" customHeight="1" x14ac:dyDescent="0.2">
      <c r="A14" s="17" t="s">
        <v>31</v>
      </c>
      <c r="B14" s="7" t="s">
        <v>32</v>
      </c>
      <c r="C14" s="21" t="s">
        <v>33</v>
      </c>
      <c r="D14" s="17" t="s">
        <v>19</v>
      </c>
      <c r="E14" s="22">
        <v>0</v>
      </c>
      <c r="F14" s="19">
        <v>156020</v>
      </c>
      <c r="G14" s="20">
        <v>56362199.270000003</v>
      </c>
    </row>
    <row r="15" spans="1:7" ht="12" customHeight="1" x14ac:dyDescent="0.2">
      <c r="A15" s="17" t="s">
        <v>34</v>
      </c>
      <c r="B15" s="7" t="s">
        <v>32</v>
      </c>
      <c r="C15" s="21" t="s">
        <v>35</v>
      </c>
      <c r="D15" s="17" t="s">
        <v>19</v>
      </c>
      <c r="E15" s="22">
        <v>0</v>
      </c>
      <c r="F15" s="19">
        <v>246972.03</v>
      </c>
      <c r="G15" s="20">
        <v>56115227.240000002</v>
      </c>
    </row>
    <row r="16" spans="1:7" ht="12" customHeight="1" x14ac:dyDescent="0.2">
      <c r="A16" s="17" t="s">
        <v>36</v>
      </c>
      <c r="B16" s="7" t="s">
        <v>32</v>
      </c>
      <c r="C16" s="21" t="s">
        <v>37</v>
      </c>
      <c r="D16" s="17" t="s">
        <v>19</v>
      </c>
      <c r="E16" s="22">
        <v>0</v>
      </c>
      <c r="F16" s="19">
        <v>211824.15</v>
      </c>
      <c r="G16" s="20">
        <v>55903403.090000004</v>
      </c>
    </row>
    <row r="17" spans="1:7" ht="12" customHeight="1" x14ac:dyDescent="0.2">
      <c r="A17" s="17" t="s">
        <v>38</v>
      </c>
      <c r="B17" s="7" t="s">
        <v>39</v>
      </c>
      <c r="C17" s="21" t="s">
        <v>40</v>
      </c>
      <c r="D17" s="17" t="s">
        <v>19</v>
      </c>
      <c r="E17" s="22">
        <v>0</v>
      </c>
      <c r="F17" s="19">
        <v>262219</v>
      </c>
      <c r="G17" s="20">
        <v>55641184.090000004</v>
      </c>
    </row>
    <row r="18" spans="1:7" ht="12" customHeight="1" x14ac:dyDescent="0.2">
      <c r="A18" s="17" t="s">
        <v>41</v>
      </c>
      <c r="B18" s="7" t="s">
        <v>42</v>
      </c>
      <c r="C18" s="21" t="s">
        <v>43</v>
      </c>
      <c r="D18" s="17" t="s">
        <v>19</v>
      </c>
      <c r="E18" s="22">
        <v>0</v>
      </c>
      <c r="F18" s="19">
        <v>51360.74</v>
      </c>
      <c r="G18" s="20">
        <v>55589823.350000001</v>
      </c>
    </row>
    <row r="19" spans="1:7" ht="12" customHeight="1" x14ac:dyDescent="0.2">
      <c r="A19" s="17" t="s">
        <v>44</v>
      </c>
      <c r="B19" s="7" t="s">
        <v>45</v>
      </c>
      <c r="C19" s="21" t="s">
        <v>46</v>
      </c>
      <c r="D19" s="17" t="s">
        <v>47</v>
      </c>
      <c r="E19" s="22">
        <v>156254.03</v>
      </c>
      <c r="F19" s="19">
        <v>0</v>
      </c>
      <c r="G19" s="20">
        <v>55746077.380000003</v>
      </c>
    </row>
    <row r="20" spans="1:7" ht="12" customHeight="1" x14ac:dyDescent="0.2">
      <c r="A20" s="23"/>
      <c r="B20" s="24" t="s">
        <v>45</v>
      </c>
      <c r="C20" s="25" t="s">
        <v>46</v>
      </c>
      <c r="D20" s="26" t="s">
        <v>48</v>
      </c>
      <c r="E20" s="27">
        <v>0</v>
      </c>
      <c r="F20" s="28">
        <v>1777.24</v>
      </c>
      <c r="G20" s="29">
        <v>55744300.140000001</v>
      </c>
    </row>
    <row r="21" spans="1:7" ht="12" customHeight="1" x14ac:dyDescent="0.2">
      <c r="A21" s="7"/>
      <c r="B21" s="7"/>
      <c r="C21" s="30" t="s">
        <v>49</v>
      </c>
      <c r="D21" s="30"/>
      <c r="E21" s="31">
        <f>SUM(E8:E20)</f>
        <v>156254.03</v>
      </c>
      <c r="F21" s="31">
        <f>SUM(F8:F20)</f>
        <v>1138290.5899999999</v>
      </c>
      <c r="G21" s="32"/>
    </row>
    <row r="22" spans="1:7" ht="12" customHeight="1" x14ac:dyDescent="0.2">
      <c r="A22" s="7" t="s">
        <v>6</v>
      </c>
      <c r="B22" s="7"/>
      <c r="C22" s="7"/>
      <c r="D22" s="7"/>
      <c r="E22" s="7"/>
      <c r="F22" s="7"/>
      <c r="G22" s="7"/>
    </row>
    <row r="23" spans="1:7" ht="12" customHeight="1" x14ac:dyDescent="0.2">
      <c r="A23" s="33"/>
      <c r="B23" s="33"/>
      <c r="C23" s="33"/>
      <c r="D23" s="33"/>
      <c r="E23" s="33"/>
      <c r="F23" s="33"/>
      <c r="G23" s="33"/>
    </row>
    <row r="26" spans="1:7" ht="12" customHeight="1" x14ac:dyDescent="0.2">
      <c r="A26" s="34" t="s">
        <v>50</v>
      </c>
      <c r="B26" s="34"/>
      <c r="F26" s="34" t="s">
        <v>51</v>
      </c>
      <c r="G26" s="34"/>
    </row>
    <row r="27" spans="1:7" ht="12" customHeight="1" x14ac:dyDescent="0.2">
      <c r="A27" s="35" t="s">
        <v>52</v>
      </c>
      <c r="B27" s="35"/>
      <c r="F27" s="35" t="s">
        <v>53</v>
      </c>
      <c r="G27" s="35"/>
    </row>
    <row r="31" spans="1:7" ht="12" customHeight="1" x14ac:dyDescent="0.2">
      <c r="C31" s="34" t="s">
        <v>54</v>
      </c>
      <c r="D31" s="34"/>
      <c r="E31" s="34"/>
    </row>
    <row r="32" spans="1:7" ht="12" customHeight="1" x14ac:dyDescent="0.2">
      <c r="C32" s="35" t="s">
        <v>55</v>
      </c>
      <c r="D32" s="35"/>
      <c r="E32" s="35"/>
    </row>
  </sheetData>
  <mergeCells count="10">
    <mergeCell ref="A27:B27"/>
    <mergeCell ref="F27:G27"/>
    <mergeCell ref="C31:E31"/>
    <mergeCell ref="C32:E32"/>
    <mergeCell ref="B1:D1"/>
    <mergeCell ref="B2:D2"/>
    <mergeCell ref="B3:E3"/>
    <mergeCell ref="C21:D21"/>
    <mergeCell ref="A26:B26"/>
    <mergeCell ref="F26:G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ENC-OAI</cp:lastModifiedBy>
  <dcterms:created xsi:type="dcterms:W3CDTF">2023-07-12T18:02:12Z</dcterms:created>
  <dcterms:modified xsi:type="dcterms:W3CDTF">2023-07-18T17:51:37Z</dcterms:modified>
</cp:coreProperties>
</file>