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<sst xmlns="http://schemas.openxmlformats.org/spreadsheetml/2006/main" count="656" uniqueCount="257">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</sst>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S1" workbookViewId="0">
      <pane ySplit="5" topLeftCell="A35" activePane="bottomLeft" state="frozen"/>
      <selection activeCell="N1" sqref="N1"/>
      <selection pane="bottomLeft" activeCell="AH6" sqref="AH6:AH55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/>
      <c r="AM6" s="2"/>
      <c r="AN6" s="67"/>
      <c r="AO6" s="4" t="str">
        <f t="shared" ref="AO6:AO14" si="2">MID(AL6,1,5)</f>
        <v/>
      </c>
      <c r="AP6" s="5">
        <f>+AN6</f>
        <v>0</v>
      </c>
      <c r="AQ6" s="3"/>
      <c r="AR6" s="3"/>
      <c r="AS6" s="3"/>
      <c r="AT6" s="64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230</v>
      </c>
      <c r="AG7" s="3" t="s">
        <v>231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/>
      <c r="AM7" s="2"/>
      <c r="AN7" s="67"/>
      <c r="AO7" s="4" t="str">
        <f t="shared" si="2"/>
        <v/>
      </c>
      <c r="AP7" s="5">
        <f t="shared" ref="AP7:AP62" si="13">+AN7</f>
        <v>0</v>
      </c>
      <c r="AQ7" s="3"/>
      <c r="AR7" s="3"/>
      <c r="AS7" s="3"/>
      <c r="AT7" s="64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/>
      <c r="AM8" s="2"/>
      <c r="AN8" s="67"/>
      <c r="AO8" s="4" t="str">
        <f t="shared" si="2"/>
        <v/>
      </c>
      <c r="AP8" s="5">
        <f t="shared" si="13"/>
        <v>0</v>
      </c>
      <c r="AQ8" s="3"/>
      <c r="AR8" s="3"/>
      <c r="AS8" s="3"/>
      <c r="AT8" s="64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/>
      <c r="AM9" s="2"/>
      <c r="AN9" s="67"/>
      <c r="AO9" s="4" t="str">
        <f t="shared" si="2"/>
        <v/>
      </c>
      <c r="AP9" s="5">
        <f t="shared" si="13"/>
        <v>0</v>
      </c>
      <c r="AQ9" s="3"/>
      <c r="AR9" s="3"/>
      <c r="AS9" s="3"/>
      <c r="AT9" s="64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/>
      <c r="AM10" s="2"/>
      <c r="AN10" s="67"/>
      <c r="AO10" s="4" t="str">
        <f t="shared" si="2"/>
        <v/>
      </c>
      <c r="AP10" s="5">
        <f t="shared" si="13"/>
        <v>0</v>
      </c>
      <c r="AQ10" s="3"/>
      <c r="AR10" s="3"/>
      <c r="AS10" s="3"/>
      <c r="AT10" s="64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/>
      <c r="AM11" s="2"/>
      <c r="AN11" s="67"/>
      <c r="AO11" s="4" t="str">
        <f t="shared" si="2"/>
        <v/>
      </c>
      <c r="AP11" s="5">
        <f t="shared" si="13"/>
        <v>0</v>
      </c>
      <c r="AQ11" s="3"/>
      <c r="AR11" s="3"/>
      <c r="AS11" s="3"/>
      <c r="AT11" s="64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/>
      <c r="AM12" s="2"/>
      <c r="AN12" s="67"/>
      <c r="AO12" s="4" t="str">
        <f t="shared" si="2"/>
        <v/>
      </c>
      <c r="AP12" s="5">
        <f t="shared" si="13"/>
        <v>0</v>
      </c>
      <c r="AQ12" s="3"/>
      <c r="AR12" s="3"/>
      <c r="AS12" s="3"/>
      <c r="AT12" s="64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/>
      <c r="AM13" s="2"/>
      <c r="AN13" s="67"/>
      <c r="AO13" s="4" t="str">
        <f t="shared" si="2"/>
        <v/>
      </c>
      <c r="AP13" s="5">
        <f t="shared" si="13"/>
        <v>0</v>
      </c>
      <c r="AQ13" s="3"/>
      <c r="AR13" s="3"/>
      <c r="AS13" s="3"/>
      <c r="AT13" s="64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/>
      <c r="AM14" s="2"/>
      <c r="AN14" s="67"/>
      <c r="AO14" s="4" t="str">
        <f t="shared" si="2"/>
        <v/>
      </c>
      <c r="AP14" s="5">
        <f t="shared" si="13"/>
        <v>0</v>
      </c>
      <c r="AQ14" s="3"/>
      <c r="AR14" s="3"/>
      <c r="AS14" s="3"/>
      <c r="AT14" s="64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/>
      <c r="AM15" s="2"/>
      <c r="AN15" s="67"/>
      <c r="AO15" s="4" t="str">
        <f>MID(AL15,1,5)</f>
        <v/>
      </c>
      <c r="AP15" s="5">
        <f t="shared" si="13"/>
        <v>0</v>
      </c>
      <c r="AQ15" s="3"/>
      <c r="AR15" s="3"/>
      <c r="AS15" s="3"/>
      <c r="AT15" s="64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/>
      <c r="AM16" s="2"/>
      <c r="AN16" s="67"/>
      <c r="AO16" s="4" t="str">
        <f t="shared" ref="AO16:AO40" si="24">MID(AL16,1,5)</f>
        <v/>
      </c>
      <c r="AP16" s="5">
        <f t="shared" si="13"/>
        <v>0</v>
      </c>
      <c r="AQ16" s="3"/>
      <c r="AR16" s="3"/>
      <c r="AS16" s="3"/>
      <c r="AT16" s="64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/>
      <c r="AM17" s="2"/>
      <c r="AN17" s="67"/>
      <c r="AO17" s="4" t="str">
        <f t="shared" si="24"/>
        <v/>
      </c>
      <c r="AP17" s="5">
        <f t="shared" si="13"/>
        <v>0</v>
      </c>
      <c r="AQ17" s="3"/>
      <c r="AR17" s="3"/>
      <c r="AS17" s="3"/>
      <c r="AT17" s="64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/>
      <c r="AM18" s="2"/>
      <c r="AN18" s="67"/>
      <c r="AO18" s="4" t="str">
        <f t="shared" si="24"/>
        <v/>
      </c>
      <c r="AP18" s="5">
        <f t="shared" si="13"/>
        <v>0</v>
      </c>
      <c r="AQ18" s="3"/>
      <c r="AR18" s="3"/>
      <c r="AS18" s="3"/>
      <c r="AT18" s="64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/>
      <c r="AM19" s="2"/>
      <c r="AN19" s="67"/>
      <c r="AO19" s="4" t="str">
        <f t="shared" si="24"/>
        <v/>
      </c>
      <c r="AP19" s="5">
        <f t="shared" si="13"/>
        <v>0</v>
      </c>
      <c r="AQ19" s="3"/>
      <c r="AR19" s="3"/>
      <c r="AS19" s="3"/>
      <c r="AT19" s="64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/>
      <c r="AM20" s="2"/>
      <c r="AN20" s="67"/>
      <c r="AO20" s="4" t="str">
        <f t="shared" si="24"/>
        <v/>
      </c>
      <c r="AP20" s="5">
        <f t="shared" si="13"/>
        <v>0</v>
      </c>
      <c r="AQ20" s="3"/>
      <c r="AR20" s="3"/>
      <c r="AS20" s="3"/>
      <c r="AT20" s="64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238</v>
      </c>
      <c r="AG21" s="3" t="s">
        <v>239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/>
      <c r="AM21" s="2"/>
      <c r="AN21" s="67"/>
      <c r="AO21" s="4" t="str">
        <f t="shared" si="24"/>
        <v/>
      </c>
      <c r="AP21" s="5">
        <f t="shared" si="13"/>
        <v>0</v>
      </c>
      <c r="AQ21" s="3"/>
      <c r="AR21" s="3"/>
      <c r="AS21" s="3"/>
      <c r="AT21" s="64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/>
      <c r="AM22" s="2"/>
      <c r="AN22" s="67"/>
      <c r="AO22" s="4" t="str">
        <f t="shared" si="24"/>
        <v/>
      </c>
      <c r="AP22" s="5">
        <f t="shared" si="13"/>
        <v>0</v>
      </c>
      <c r="AQ22" s="3"/>
      <c r="AR22" s="3"/>
      <c r="AS22" s="3"/>
      <c r="AT22" s="64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/>
      <c r="AM23" s="2"/>
      <c r="AN23" s="67"/>
      <c r="AO23" s="4" t="str">
        <f t="shared" si="24"/>
        <v/>
      </c>
      <c r="AP23" s="5">
        <f t="shared" si="13"/>
        <v>0</v>
      </c>
      <c r="AQ23" s="3"/>
      <c r="AR23" s="3"/>
      <c r="AS23" s="3"/>
      <c r="AT23" s="64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/>
      <c r="AM24" s="2"/>
      <c r="AN24" s="67"/>
      <c r="AO24" s="4" t="str">
        <f t="shared" si="24"/>
        <v/>
      </c>
      <c r="AP24" s="5">
        <f t="shared" si="13"/>
        <v>0</v>
      </c>
      <c r="AQ24" s="3"/>
      <c r="AR24" s="3"/>
      <c r="AS24" s="3"/>
      <c r="AT24" s="64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/>
      <c r="AM25" s="2"/>
      <c r="AN25" s="67"/>
      <c r="AO25" s="4" t="str">
        <f t="shared" si="24"/>
        <v/>
      </c>
      <c r="AP25" s="5">
        <f t="shared" si="13"/>
        <v>0</v>
      </c>
      <c r="AQ25" s="3"/>
      <c r="AR25" s="3"/>
      <c r="AS25" s="3"/>
      <c r="AT25" s="64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/>
      <c r="AM26" s="2"/>
      <c r="AN26" s="67"/>
      <c r="AO26" s="4" t="str">
        <f t="shared" si="24"/>
        <v/>
      </c>
      <c r="AP26" s="5">
        <f t="shared" si="13"/>
        <v>0</v>
      </c>
      <c r="AQ26" s="3"/>
      <c r="AR26" s="3"/>
      <c r="AS26" s="3"/>
      <c r="AT26" s="64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192</v>
      </c>
      <c r="AG27" s="3" t="s">
        <v>193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/>
      <c r="AM27" s="2"/>
      <c r="AN27" s="67"/>
      <c r="AO27" s="4" t="str">
        <f t="shared" si="24"/>
        <v/>
      </c>
      <c r="AP27" s="5">
        <f t="shared" si="13"/>
        <v>0</v>
      </c>
      <c r="AQ27" s="3"/>
      <c r="AR27" s="3"/>
      <c r="AS27" s="3"/>
      <c r="AT27" s="64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/>
      <c r="AM28" s="2"/>
      <c r="AN28" s="67"/>
      <c r="AO28" s="4" t="str">
        <f t="shared" si="24"/>
        <v/>
      </c>
      <c r="AP28" s="5">
        <f t="shared" si="13"/>
        <v>0</v>
      </c>
      <c r="AQ28" s="3"/>
      <c r="AR28" s="3"/>
      <c r="AS28" s="3"/>
      <c r="AT28" s="64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/>
      <c r="AM29" s="2"/>
      <c r="AN29" s="67"/>
      <c r="AO29" s="4" t="str">
        <f t="shared" si="24"/>
        <v/>
      </c>
      <c r="AP29" s="5">
        <f t="shared" si="13"/>
        <v>0</v>
      </c>
      <c r="AQ29" s="3"/>
      <c r="AR29" s="3"/>
      <c r="AS29" s="3"/>
      <c r="AT29" s="64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194</v>
      </c>
      <c r="AG30" s="3" t="s">
        <v>195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/>
      <c r="AM30" s="2"/>
      <c r="AN30" s="67"/>
      <c r="AO30" s="4" t="str">
        <f t="shared" si="24"/>
        <v/>
      </c>
      <c r="AP30" s="5">
        <f t="shared" si="13"/>
        <v>0</v>
      </c>
      <c r="AQ30" s="3"/>
      <c r="AR30" s="3"/>
      <c r="AS30" s="3"/>
      <c r="AT30" s="64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/>
      <c r="AM31" s="2"/>
      <c r="AN31" s="67"/>
      <c r="AO31" s="4" t="str">
        <f t="shared" si="24"/>
        <v/>
      </c>
      <c r="AP31" s="5">
        <f t="shared" si="13"/>
        <v>0</v>
      </c>
      <c r="AQ31" s="3"/>
      <c r="AR31" s="3"/>
      <c r="AS31" s="3"/>
      <c r="AT31" s="64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251</v>
      </c>
      <c r="AG32" s="3" t="s">
        <v>252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/>
      <c r="AM32" s="2"/>
      <c r="AN32" s="67"/>
      <c r="AO32" s="4" t="str">
        <f t="shared" si="24"/>
        <v/>
      </c>
      <c r="AP32" s="5">
        <f t="shared" si="13"/>
        <v>0</v>
      </c>
      <c r="AQ32" s="3"/>
      <c r="AR32" s="3"/>
      <c r="AS32" s="3"/>
      <c r="AT32" s="64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/>
      <c r="AM33" s="2"/>
      <c r="AN33" s="67"/>
      <c r="AO33" s="4" t="str">
        <f t="shared" si="24"/>
        <v/>
      </c>
      <c r="AP33" s="5">
        <f t="shared" si="13"/>
        <v>0</v>
      </c>
      <c r="AQ33" s="3"/>
      <c r="AR33" s="3"/>
      <c r="AS33" s="3"/>
      <c r="AT33" s="64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177</v>
      </c>
      <c r="AG34" s="3" t="s">
        <v>179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/>
      <c r="AM34" s="2"/>
      <c r="AN34" s="67"/>
      <c r="AO34" s="4" t="str">
        <f t="shared" si="24"/>
        <v/>
      </c>
      <c r="AP34" s="5">
        <f t="shared" si="13"/>
        <v>0</v>
      </c>
      <c r="AQ34" s="3"/>
      <c r="AR34" s="3"/>
      <c r="AS34" s="3"/>
      <c r="AT34" s="64"/>
      <c r="AU34" s="4" t="str">
        <f t="shared" ref="AU34:AU62" si="27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8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9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200</v>
      </c>
      <c r="AG35" s="3" t="s">
        <v>201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/>
      <c r="AM35" s="2"/>
      <c r="AN35" s="67"/>
      <c r="AO35" s="4" t="str">
        <f t="shared" si="24"/>
        <v/>
      </c>
      <c r="AP35" s="5">
        <f t="shared" si="13"/>
        <v>0</v>
      </c>
      <c r="AQ35" s="3"/>
      <c r="AR35" s="3"/>
      <c r="AS35" s="3"/>
      <c r="AT35" s="64"/>
      <c r="AU35" s="4" t="str">
        <f t="shared" si="27"/>
        <v/>
      </c>
      <c r="AV35" s="5">
        <f t="shared" si="15"/>
        <v>0</v>
      </c>
      <c r="AW35" s="3"/>
      <c r="AX35" s="3"/>
      <c r="AY35" s="3"/>
      <c r="AZ35" s="3"/>
      <c r="BA35" s="4" t="str">
        <f t="shared" si="28"/>
        <v/>
      </c>
      <c r="BB35" s="5">
        <f t="shared" si="17"/>
        <v>0</v>
      </c>
      <c r="BC35" s="3"/>
      <c r="BD35" s="3"/>
      <c r="BE35" s="3"/>
      <c r="BF35" s="3"/>
      <c r="BG35" s="4" t="str">
        <f t="shared" si="29"/>
        <v/>
      </c>
      <c r="BH35" s="5">
        <f t="shared" si="19"/>
        <v>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253</v>
      </c>
      <c r="AG36" s="3" t="s">
        <v>254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/>
      <c r="AM36" s="2"/>
      <c r="AN36" s="67"/>
      <c r="AO36" s="4" t="str">
        <f t="shared" si="24"/>
        <v/>
      </c>
      <c r="AP36" s="5">
        <f t="shared" si="13"/>
        <v>0</v>
      </c>
      <c r="AQ36" s="3"/>
      <c r="AR36" s="3"/>
      <c r="AS36" s="3"/>
      <c r="AT36" s="64"/>
      <c r="AU36" s="4" t="str">
        <f t="shared" si="27"/>
        <v/>
      </c>
      <c r="AV36" s="5">
        <f t="shared" si="15"/>
        <v>0</v>
      </c>
      <c r="AW36" s="3"/>
      <c r="AX36" s="3"/>
      <c r="AY36" s="3"/>
      <c r="AZ36" s="3"/>
      <c r="BA36" s="4" t="str">
        <f t="shared" si="28"/>
        <v/>
      </c>
      <c r="BB36" s="5">
        <f t="shared" si="17"/>
        <v>0</v>
      </c>
      <c r="BC36" s="3"/>
      <c r="BD36" s="3"/>
      <c r="BE36" s="3"/>
      <c r="BF36" s="3"/>
      <c r="BG36" s="4" t="str">
        <f t="shared" si="29"/>
        <v/>
      </c>
      <c r="BH36" s="5">
        <f t="shared" si="19"/>
        <v>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/>
      <c r="AM37" s="2"/>
      <c r="AN37" s="67"/>
      <c r="AO37" s="4" t="str">
        <f t="shared" si="24"/>
        <v/>
      </c>
      <c r="AP37" s="5">
        <f t="shared" si="13"/>
        <v>0</v>
      </c>
      <c r="AQ37" s="3"/>
      <c r="AR37" s="3"/>
      <c r="AS37" s="3"/>
      <c r="AT37" s="64"/>
      <c r="AU37" s="4" t="str">
        <f t="shared" si="27"/>
        <v/>
      </c>
      <c r="AV37" s="5">
        <f t="shared" si="15"/>
        <v>0</v>
      </c>
      <c r="AW37" s="3"/>
      <c r="AX37" s="3"/>
      <c r="AY37" s="3"/>
      <c r="AZ37" s="3"/>
      <c r="BA37" s="4" t="str">
        <f t="shared" si="28"/>
        <v/>
      </c>
      <c r="BB37" s="5">
        <f t="shared" si="17"/>
        <v>0</v>
      </c>
      <c r="BC37" s="3"/>
      <c r="BD37" s="3"/>
      <c r="BE37" s="3"/>
      <c r="BF37" s="3"/>
      <c r="BG37" s="4" t="str">
        <f t="shared" si="29"/>
        <v/>
      </c>
      <c r="BH37" s="5">
        <f t="shared" si="19"/>
        <v>0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/>
      <c r="AM38" s="2"/>
      <c r="AN38" s="67"/>
      <c r="AO38" s="4" t="str">
        <f t="shared" si="24"/>
        <v/>
      </c>
      <c r="AP38" s="5">
        <f t="shared" si="13"/>
        <v>0</v>
      </c>
      <c r="AQ38" s="3"/>
      <c r="AR38" s="3"/>
      <c r="AS38" s="3"/>
      <c r="AT38" s="64"/>
      <c r="AU38" s="4" t="str">
        <f t="shared" si="27"/>
        <v/>
      </c>
      <c r="AV38" s="5">
        <f t="shared" si="15"/>
        <v>0</v>
      </c>
      <c r="AW38" s="3"/>
      <c r="AX38" s="3"/>
      <c r="AY38" s="3"/>
      <c r="AZ38" s="3"/>
      <c r="BA38" s="4" t="str">
        <f t="shared" si="28"/>
        <v/>
      </c>
      <c r="BB38" s="5">
        <f t="shared" si="17"/>
        <v>0</v>
      </c>
      <c r="BC38" s="3"/>
      <c r="BD38" s="3"/>
      <c r="BE38" s="3"/>
      <c r="BF38" s="3"/>
      <c r="BG38" s="4" t="str">
        <f t="shared" si="29"/>
        <v/>
      </c>
      <c r="BH38" s="5">
        <f t="shared" si="19"/>
        <v>0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236</v>
      </c>
      <c r="AG39" s="3" t="s">
        <v>237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/>
      <c r="AM39" s="2"/>
      <c r="AN39" s="67"/>
      <c r="AO39" s="4" t="str">
        <f t="shared" si="24"/>
        <v/>
      </c>
      <c r="AP39" s="5">
        <f t="shared" si="13"/>
        <v>0</v>
      </c>
      <c r="AQ39" s="3"/>
      <c r="AR39" s="3"/>
      <c r="AS39" s="3"/>
      <c r="AT39" s="64"/>
      <c r="AU39" s="4" t="str">
        <f t="shared" si="27"/>
        <v/>
      </c>
      <c r="AV39" s="5">
        <f t="shared" si="15"/>
        <v>0</v>
      </c>
      <c r="AW39" s="3"/>
      <c r="AX39" s="3"/>
      <c r="AY39" s="3"/>
      <c r="AZ39" s="3"/>
      <c r="BA39" s="4" t="str">
        <f t="shared" si="28"/>
        <v/>
      </c>
      <c r="BB39" s="5">
        <f t="shared" si="17"/>
        <v>0</v>
      </c>
      <c r="BC39" s="3"/>
      <c r="BD39" s="3"/>
      <c r="BE39" s="3"/>
      <c r="BF39" s="3"/>
      <c r="BG39" s="4" t="str">
        <f t="shared" si="29"/>
        <v/>
      </c>
      <c r="BH39" s="5">
        <f t="shared" si="19"/>
        <v>0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185</v>
      </c>
      <c r="AG40" s="3" t="s">
        <v>186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/>
      <c r="AM40" s="2"/>
      <c r="AN40" s="67"/>
      <c r="AO40" s="4" t="str">
        <f t="shared" si="24"/>
        <v/>
      </c>
      <c r="AP40" s="5">
        <f t="shared" si="13"/>
        <v>0</v>
      </c>
      <c r="AQ40" s="3"/>
      <c r="AR40" s="3"/>
      <c r="AS40" s="3"/>
      <c r="AT40" s="64"/>
      <c r="AU40" s="4" t="str">
        <f t="shared" si="27"/>
        <v/>
      </c>
      <c r="AV40" s="5">
        <f t="shared" si="15"/>
        <v>0</v>
      </c>
      <c r="AW40" s="3"/>
      <c r="AX40" s="3"/>
      <c r="AY40" s="3"/>
      <c r="AZ40" s="3"/>
      <c r="BA40" s="4" t="str">
        <f t="shared" si="28"/>
        <v/>
      </c>
      <c r="BB40" s="5">
        <f t="shared" si="17"/>
        <v>0</v>
      </c>
      <c r="BC40" s="3"/>
      <c r="BD40" s="3"/>
      <c r="BE40" s="3"/>
      <c r="BF40" s="3"/>
      <c r="BG40" s="4" t="str">
        <f t="shared" si="29"/>
        <v/>
      </c>
      <c r="BH40" s="5">
        <f t="shared" si="19"/>
        <v>0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/>
      <c r="AM41" s="3"/>
      <c r="AN41" s="3"/>
      <c r="AO41" s="4" t="str">
        <f t="shared" ref="AO41:AO62" si="32">MID(AL41,1,5)</f>
        <v/>
      </c>
      <c r="AP41" s="5">
        <f t="shared" si="13"/>
        <v>0</v>
      </c>
      <c r="AQ41" s="3"/>
      <c r="AR41" s="3"/>
      <c r="AS41" s="3"/>
      <c r="AT41" s="64"/>
      <c r="AU41" s="4" t="str">
        <f t="shared" si="27"/>
        <v/>
      </c>
      <c r="AV41" s="5">
        <f t="shared" si="15"/>
        <v>0</v>
      </c>
      <c r="AW41" s="3"/>
      <c r="AX41" s="3"/>
      <c r="AY41" s="3"/>
      <c r="AZ41" s="3"/>
      <c r="BA41" s="4" t="str">
        <f t="shared" si="28"/>
        <v/>
      </c>
      <c r="BB41" s="5">
        <f t="shared" si="17"/>
        <v>0</v>
      </c>
      <c r="BC41" s="3"/>
      <c r="BD41" s="3"/>
      <c r="BE41" s="3"/>
      <c r="BF41" s="3"/>
      <c r="BG41" s="4" t="str">
        <f t="shared" si="29"/>
        <v/>
      </c>
      <c r="BH41" s="5">
        <f t="shared" si="19"/>
        <v>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/>
      <c r="AM42" s="3"/>
      <c r="AN42" s="3"/>
      <c r="AO42" s="4" t="str">
        <f t="shared" si="32"/>
        <v/>
      </c>
      <c r="AP42" s="5">
        <f t="shared" si="13"/>
        <v>0</v>
      </c>
      <c r="AQ42" s="3"/>
      <c r="AR42" s="3"/>
      <c r="AS42" s="3"/>
      <c r="AT42" s="64"/>
      <c r="AU42" s="4" t="str">
        <f t="shared" si="27"/>
        <v/>
      </c>
      <c r="AV42" s="5">
        <f t="shared" si="15"/>
        <v>0</v>
      </c>
      <c r="AW42" s="3"/>
      <c r="AX42" s="3"/>
      <c r="AY42" s="3"/>
      <c r="AZ42" s="3"/>
      <c r="BA42" s="4" t="str">
        <f t="shared" si="28"/>
        <v/>
      </c>
      <c r="BB42" s="5">
        <f t="shared" si="17"/>
        <v>0</v>
      </c>
      <c r="BC42" s="3"/>
      <c r="BD42" s="3"/>
      <c r="BE42" s="3"/>
      <c r="BF42" s="3"/>
      <c r="BG42" s="4" t="str">
        <f t="shared" si="29"/>
        <v/>
      </c>
      <c r="BH42" s="5">
        <f t="shared" si="19"/>
        <v>0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/>
      <c r="AM43" s="3"/>
      <c r="AN43" s="3"/>
      <c r="AO43" s="4" t="str">
        <f t="shared" si="32"/>
        <v/>
      </c>
      <c r="AP43" s="5">
        <f t="shared" si="13"/>
        <v>0</v>
      </c>
      <c r="AQ43" s="3"/>
      <c r="AR43" s="3"/>
      <c r="AS43" s="3"/>
      <c r="AT43" s="64"/>
      <c r="AU43" s="4" t="str">
        <f t="shared" si="27"/>
        <v/>
      </c>
      <c r="AV43" s="5">
        <f t="shared" si="15"/>
        <v>0</v>
      </c>
      <c r="AW43" s="3"/>
      <c r="AX43" s="3"/>
      <c r="AY43" s="3"/>
      <c r="AZ43" s="3"/>
      <c r="BA43" s="4" t="str">
        <f t="shared" si="28"/>
        <v/>
      </c>
      <c r="BB43" s="5">
        <f t="shared" si="17"/>
        <v>0</v>
      </c>
      <c r="BC43" s="3"/>
      <c r="BD43" s="3"/>
      <c r="BE43" s="3"/>
      <c r="BF43" s="3"/>
      <c r="BG43" s="4" t="str">
        <f t="shared" si="29"/>
        <v/>
      </c>
      <c r="BH43" s="5">
        <f t="shared" si="19"/>
        <v>0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/>
      <c r="AM44" s="3"/>
      <c r="AN44" s="3"/>
      <c r="AO44" s="4" t="str">
        <f t="shared" si="32"/>
        <v/>
      </c>
      <c r="AP44" s="5">
        <f t="shared" si="13"/>
        <v>0</v>
      </c>
      <c r="AQ44" s="3"/>
      <c r="AR44" s="3"/>
      <c r="AS44" s="3"/>
      <c r="AT44" s="64"/>
      <c r="AU44" s="4" t="str">
        <f t="shared" si="27"/>
        <v/>
      </c>
      <c r="AV44" s="5">
        <f t="shared" si="15"/>
        <v>0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/>
      <c r="BE44" s="3"/>
      <c r="BF44" s="3"/>
      <c r="BG44" s="4" t="str">
        <f t="shared" si="29"/>
        <v/>
      </c>
      <c r="BH44" s="5">
        <f t="shared" si="19"/>
        <v>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178</v>
      </c>
      <c r="AG45" s="3" t="s">
        <v>180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/>
      <c r="AM45" s="3"/>
      <c r="AN45" s="3"/>
      <c r="AO45" s="4" t="str">
        <f t="shared" si="32"/>
        <v/>
      </c>
      <c r="AP45" s="5">
        <f t="shared" si="13"/>
        <v>0</v>
      </c>
      <c r="AQ45" s="3"/>
      <c r="AR45" s="3"/>
      <c r="AS45" s="3"/>
      <c r="AT45" s="64"/>
      <c r="AU45" s="4" t="str">
        <f t="shared" si="27"/>
        <v/>
      </c>
      <c r="AV45" s="5">
        <f t="shared" si="15"/>
        <v>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/>
      <c r="BE45" s="3"/>
      <c r="BF45" s="3"/>
      <c r="BG45" s="4" t="str">
        <f t="shared" si="29"/>
        <v/>
      </c>
      <c r="BH45" s="5">
        <f t="shared" si="19"/>
        <v>0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/>
      <c r="AS46" s="3"/>
      <c r="AT46" s="64"/>
      <c r="AU46" s="4" t="str">
        <f t="shared" si="27"/>
        <v/>
      </c>
      <c r="AV46" s="5">
        <f t="shared" si="15"/>
        <v>0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/>
      <c r="BE46" s="3"/>
      <c r="BF46" s="3"/>
      <c r="BG46" s="4" t="str">
        <f t="shared" si="29"/>
        <v/>
      </c>
      <c r="BH46" s="5">
        <f t="shared" si="19"/>
        <v>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204</v>
      </c>
      <c r="AG47" s="3" t="s">
        <v>205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/>
      <c r="AS47" s="3"/>
      <c r="AT47" s="64"/>
      <c r="AU47" s="4" t="str">
        <f t="shared" si="27"/>
        <v/>
      </c>
      <c r="AV47" s="5">
        <f t="shared" si="15"/>
        <v>0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/>
      <c r="BE47" s="3"/>
      <c r="BF47" s="3"/>
      <c r="BG47" s="4" t="str">
        <f t="shared" si="29"/>
        <v/>
      </c>
      <c r="BH47" s="5">
        <f t="shared" si="19"/>
        <v>0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191</v>
      </c>
      <c r="AG48" s="3" t="s">
        <v>206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/>
      <c r="AS48" s="3"/>
      <c r="AT48" s="64"/>
      <c r="AU48" s="4" t="str">
        <f t="shared" si="27"/>
        <v/>
      </c>
      <c r="AV48" s="5">
        <f t="shared" si="15"/>
        <v>0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/>
      <c r="BE48" s="3"/>
      <c r="BF48" s="3"/>
      <c r="BG48" s="4" t="str">
        <f t="shared" si="29"/>
        <v/>
      </c>
      <c r="BH48" s="5">
        <f t="shared" si="19"/>
        <v>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255</v>
      </c>
      <c r="AG49" s="3" t="s">
        <v>256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/>
      <c r="AS49" s="3"/>
      <c r="AT49" s="64"/>
      <c r="AU49" s="4" t="str">
        <f t="shared" si="27"/>
        <v/>
      </c>
      <c r="AV49" s="5">
        <f t="shared" si="15"/>
        <v>0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/>
      <c r="BE49" s="3"/>
      <c r="BF49" s="3"/>
      <c r="BG49" s="4" t="str">
        <f t="shared" si="29"/>
        <v/>
      </c>
      <c r="BH49" s="5">
        <f t="shared" si="19"/>
        <v>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219</v>
      </c>
      <c r="AG50" s="3" t="s">
        <v>220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/>
      <c r="AS50" s="3"/>
      <c r="AT50" s="64"/>
      <c r="AU50" s="4" t="str">
        <f t="shared" si="27"/>
        <v/>
      </c>
      <c r="AV50" s="5">
        <f t="shared" si="15"/>
        <v>0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/>
      <c r="BE50" s="3"/>
      <c r="BF50" s="3"/>
      <c r="BG50" s="4" t="str">
        <f t="shared" si="29"/>
        <v/>
      </c>
      <c r="BH50" s="5">
        <f t="shared" si="19"/>
        <v>0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207</v>
      </c>
      <c r="AG51" s="3" t="s">
        <v>208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244</v>
      </c>
      <c r="AG52" s="3" t="s">
        <v>245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223</v>
      </c>
      <c r="AG53" s="3" t="s">
        <v>224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209</v>
      </c>
      <c r="AG54" s="3" t="s">
        <v>210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9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78.599999999999994" customHeight="1" x14ac:dyDescent="0.25">
      <c r="B3" s="72" t="s">
        <v>229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7" s="10" customFormat="1" ht="31.5" customHeight="1" x14ac:dyDescent="0.25">
      <c r="A4" s="73" t="s">
        <v>0</v>
      </c>
      <c r="B4" s="73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167607283.40000001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0</v>
      </c>
      <c r="K5" s="12">
        <f ca="1">+K6+K12+K22+K32+K48+K65</f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91300745.010000005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0</v>
      </c>
      <c r="K6" s="12">
        <f t="shared" ca="1" si="2"/>
        <v>0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74637564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0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3889338.1999999997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1290000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11483842.809999999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0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40902231.170000002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0</v>
      </c>
      <c r="K12" s="12">
        <f t="shared" ca="1" si="4"/>
        <v>0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27696335.27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0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430770.98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722427.5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1044880.53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135078.13999999998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3329034.3200000003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0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6678071.5699999994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0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865632.86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0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27344397.539999999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0</v>
      </c>
      <c r="K22" s="14">
        <f t="shared" ca="1" si="5"/>
        <v>0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199225.34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0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826492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478508.47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1459110.1299999997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15909407.140000001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8461797.5099999998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2255762.66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2255762.66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5804147.0199999996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0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1100380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2014827.0200000003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2255012.59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0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2255012.59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0"/>
      <c r="C69" s="70"/>
      <c r="D69" s="70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169842825.98999995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0</v>
      </c>
      <c r="K70" s="57">
        <f t="shared" ca="1" si="12"/>
        <v>0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175983641.27999997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0</v>
      </c>
      <c r="K83" s="60">
        <f ca="1">K81+K70</f>
        <v>0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5">
        <v>0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T86" s="32"/>
    </row>
    <row r="87" spans="1:20" ht="22.5" customHeight="1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6" t="s">
        <v>174</v>
      </c>
      <c r="G91" s="76"/>
      <c r="H91" s="76"/>
      <c r="I91" s="45"/>
      <c r="J91" s="45"/>
      <c r="K91" s="76" t="s">
        <v>175</v>
      </c>
      <c r="L91" s="76"/>
      <c r="M91" s="76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4" t="s">
        <v>135</v>
      </c>
      <c r="G92" s="74"/>
      <c r="H92" s="74"/>
      <c r="K92" s="74" t="s">
        <v>145</v>
      </c>
      <c r="L92" s="74"/>
      <c r="M92" s="74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4" t="s">
        <v>136</v>
      </c>
      <c r="G93" s="74"/>
      <c r="H93" s="74"/>
      <c r="K93" s="74" t="s">
        <v>137</v>
      </c>
      <c r="L93" s="74"/>
      <c r="M93" s="7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F93:H93"/>
    <mergeCell ref="F92:H92"/>
    <mergeCell ref="K92:M92"/>
    <mergeCell ref="K93:M93"/>
    <mergeCell ref="B86:O87"/>
    <mergeCell ref="F91:H91"/>
    <mergeCell ref="K91:M91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2023-06-09T17:05:24Z</cp:lastPrinted>
  <dcterms:created xsi:type="dcterms:W3CDTF">2019-05-10T17:21:13Z</dcterms:created>
  <dcterms:modified xsi:type="dcterms:W3CDTF">2023-07-10T18:57:43Z</dcterms:modified>
</cp:coreProperties>
</file>